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mweltbundesamt.at\Projekte\20000\20926_ETC_CM_2022_2026\Intern\ETC_CM_2023\2.2.1.2 GHG inventory\1 Inventory\Inventory\KCA\"/>
    </mc:Choice>
  </mc:AlternateContent>
  <bookViews>
    <workbookView xWindow="0" yWindow="0" windowWidth="28800" windowHeight="14250" activeTab="3"/>
  </bookViews>
  <sheets>
    <sheet name="Overview" sheetId="4" r:id="rId1"/>
    <sheet name="KS T BY-21" sheetId="1" r:id="rId2"/>
    <sheet name="KS L 90" sheetId="2" r:id="rId3"/>
    <sheet name="KS L 21" sheetId="3" r:id="rId4"/>
  </sheets>
  <externalReferences>
    <externalReference r:id="rId5"/>
  </externalReferences>
  <definedNames>
    <definedName name="Selection_Yes_No">[1]config!$C$10:$C$11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O5" i="1" s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O217" i="1" s="1"/>
  <c r="O218" i="1" s="1"/>
  <c r="O219" i="1" s="1"/>
  <c r="O220" i="1" s="1"/>
  <c r="O221" i="1" s="1"/>
  <c r="O222" i="1" s="1"/>
  <c r="O223" i="1" s="1"/>
  <c r="O224" i="1" s="1"/>
  <c r="O225" i="1" s="1"/>
  <c r="O226" i="1" s="1"/>
  <c r="O227" i="1" s="1"/>
  <c r="O228" i="1" s="1"/>
  <c r="O229" i="1" s="1"/>
  <c r="O230" i="1" s="1"/>
  <c r="O231" i="1" s="1"/>
  <c r="O232" i="1" s="1"/>
  <c r="O233" i="1" s="1"/>
  <c r="O234" i="1" s="1"/>
  <c r="O235" i="1" s="1"/>
  <c r="O236" i="1" s="1"/>
  <c r="O237" i="1" s="1"/>
  <c r="O238" i="1" s="1"/>
  <c r="O239" i="1" s="1"/>
  <c r="O240" i="1" s="1"/>
  <c r="O241" i="1" s="1"/>
  <c r="O242" i="1" s="1"/>
  <c r="O243" i="1" s="1"/>
  <c r="O244" i="1" s="1"/>
  <c r="O245" i="1" s="1"/>
  <c r="O246" i="1" s="1"/>
  <c r="O247" i="1" s="1"/>
  <c r="O248" i="1" s="1"/>
  <c r="O249" i="1" s="1"/>
  <c r="O250" i="1" s="1"/>
  <c r="O251" i="1" s="1"/>
  <c r="O252" i="1" s="1"/>
  <c r="O253" i="1" s="1"/>
  <c r="O254" i="1" s="1"/>
  <c r="O255" i="1" s="1"/>
  <c r="O256" i="1" s="1"/>
  <c r="O257" i="1" s="1"/>
  <c r="O258" i="1" s="1"/>
  <c r="O259" i="1" s="1"/>
  <c r="O260" i="1" s="1"/>
  <c r="O261" i="1" s="1"/>
  <c r="O262" i="1" s="1"/>
  <c r="O263" i="1" s="1"/>
  <c r="O264" i="1" s="1"/>
  <c r="O265" i="1" s="1"/>
  <c r="O266" i="1" s="1"/>
  <c r="O267" i="1" s="1"/>
  <c r="O268" i="1" s="1"/>
  <c r="O269" i="1" s="1"/>
  <c r="O270" i="1" s="1"/>
  <c r="O271" i="1" s="1"/>
  <c r="O272" i="1" s="1"/>
  <c r="O273" i="1" s="1"/>
  <c r="O274" i="1" s="1"/>
  <c r="O275" i="1" s="1"/>
  <c r="O276" i="1" s="1"/>
  <c r="O277" i="1" s="1"/>
  <c r="O278" i="1" s="1"/>
  <c r="O279" i="1" s="1"/>
  <c r="O280" i="1" s="1"/>
  <c r="O281" i="1" s="1"/>
  <c r="O282" i="1" s="1"/>
  <c r="O283" i="1" s="1"/>
  <c r="O284" i="1" s="1"/>
  <c r="O285" i="1" s="1"/>
  <c r="O286" i="1" s="1"/>
  <c r="O287" i="1" s="1"/>
  <c r="O288" i="1" s="1"/>
  <c r="O289" i="1" s="1"/>
  <c r="O290" i="1" s="1"/>
  <c r="O291" i="1" s="1"/>
  <c r="O292" i="1" s="1"/>
  <c r="O293" i="1" s="1"/>
  <c r="O294" i="1" s="1"/>
  <c r="O295" i="1" s="1"/>
  <c r="O296" i="1" s="1"/>
  <c r="O297" i="1" s="1"/>
  <c r="O298" i="1" s="1"/>
  <c r="O299" i="1" s="1"/>
  <c r="O300" i="1" s="1"/>
  <c r="O301" i="1" s="1"/>
  <c r="O302" i="1" s="1"/>
  <c r="O303" i="1" s="1"/>
  <c r="O304" i="1" s="1"/>
  <c r="O305" i="1" s="1"/>
  <c r="O306" i="1" s="1"/>
  <c r="O307" i="1" s="1"/>
  <c r="O308" i="1" s="1"/>
  <c r="O309" i="1" s="1"/>
  <c r="O310" i="1" s="1"/>
  <c r="O311" i="1" s="1"/>
  <c r="O312" i="1" s="1"/>
  <c r="O313" i="1" s="1"/>
  <c r="O314" i="1" s="1"/>
  <c r="O315" i="1" s="1"/>
  <c r="O316" i="1" s="1"/>
  <c r="O317" i="1" s="1"/>
  <c r="O318" i="1" s="1"/>
  <c r="O319" i="1" s="1"/>
  <c r="O320" i="1" s="1"/>
  <c r="O321" i="1" s="1"/>
  <c r="O322" i="1" s="1"/>
  <c r="O323" i="1" s="1"/>
  <c r="O324" i="1" s="1"/>
  <c r="O325" i="1" s="1"/>
  <c r="O326" i="1" s="1"/>
  <c r="O327" i="1" s="1"/>
  <c r="O328" i="1" s="1"/>
  <c r="O329" i="1" s="1"/>
  <c r="O330" i="1" s="1"/>
  <c r="O331" i="1" s="1"/>
  <c r="O332" i="1" s="1"/>
  <c r="O333" i="1" s="1"/>
  <c r="O334" i="1" s="1"/>
  <c r="O335" i="1" s="1"/>
  <c r="O336" i="1" s="1"/>
  <c r="O337" i="1" s="1"/>
  <c r="O338" i="1" s="1"/>
  <c r="O339" i="1" s="1"/>
  <c r="O340" i="1" s="1"/>
  <c r="O341" i="1" s="1"/>
  <c r="O342" i="1" s="1"/>
  <c r="O343" i="1" s="1"/>
  <c r="O344" i="1" s="1"/>
  <c r="O345" i="1" s="1"/>
  <c r="O346" i="1" s="1"/>
  <c r="O347" i="1" s="1"/>
  <c r="O348" i="1" s="1"/>
  <c r="O349" i="1" s="1"/>
  <c r="O350" i="1" s="1"/>
  <c r="O351" i="1" s="1"/>
  <c r="O352" i="1" s="1"/>
  <c r="O353" i="1" s="1"/>
  <c r="O354" i="1" s="1"/>
  <c r="O355" i="1" s="1"/>
  <c r="O356" i="1" s="1"/>
  <c r="O357" i="1" s="1"/>
  <c r="O358" i="1" s="1"/>
  <c r="O359" i="1" s="1"/>
  <c r="O360" i="1" s="1"/>
  <c r="O361" i="1" s="1"/>
  <c r="O362" i="1" s="1"/>
  <c r="O363" i="1" s="1"/>
  <c r="O364" i="1" s="1"/>
  <c r="O365" i="1" s="1"/>
  <c r="O366" i="1" s="1"/>
  <c r="O367" i="1" s="1"/>
  <c r="O368" i="1" s="1"/>
  <c r="O369" i="1" s="1"/>
  <c r="O370" i="1" s="1"/>
  <c r="O371" i="1" s="1"/>
  <c r="O372" i="1" s="1"/>
  <c r="O373" i="1" s="1"/>
  <c r="O374" i="1" s="1"/>
  <c r="O375" i="1" s="1"/>
  <c r="O376" i="1" s="1"/>
  <c r="O377" i="1" s="1"/>
  <c r="O378" i="1" s="1"/>
  <c r="O379" i="1" s="1"/>
  <c r="O380" i="1" s="1"/>
  <c r="O381" i="1" s="1"/>
  <c r="O382" i="1" s="1"/>
  <c r="O383" i="1" s="1"/>
  <c r="O384" i="1" s="1"/>
  <c r="O385" i="1" s="1"/>
  <c r="O386" i="1" s="1"/>
  <c r="O387" i="1" s="1"/>
  <c r="O388" i="1" s="1"/>
  <c r="O389" i="1" s="1"/>
  <c r="O390" i="1" s="1"/>
  <c r="O391" i="1" s="1"/>
  <c r="O392" i="1" s="1"/>
  <c r="O393" i="1" s="1"/>
  <c r="O394" i="1" s="1"/>
  <c r="O395" i="1" s="1"/>
  <c r="O396" i="1" s="1"/>
  <c r="O397" i="1" s="1"/>
  <c r="O398" i="1" s="1"/>
  <c r="O399" i="1" s="1"/>
  <c r="O400" i="1" s="1"/>
  <c r="O401" i="1" s="1"/>
  <c r="O402" i="1" s="1"/>
  <c r="O403" i="1" s="1"/>
  <c r="O404" i="1" s="1"/>
  <c r="O405" i="1" s="1"/>
  <c r="O406" i="1" s="1"/>
  <c r="O407" i="1" s="1"/>
  <c r="O408" i="1" s="1"/>
  <c r="O409" i="1" s="1"/>
  <c r="O410" i="1" s="1"/>
  <c r="O411" i="1" s="1"/>
  <c r="O412" i="1" s="1"/>
  <c r="O413" i="1" s="1"/>
  <c r="O414" i="1" s="1"/>
  <c r="O415" i="1" s="1"/>
  <c r="O416" i="1" s="1"/>
  <c r="O417" i="1" s="1"/>
  <c r="O418" i="1" s="1"/>
  <c r="O419" i="1" s="1"/>
  <c r="O420" i="1" s="1"/>
  <c r="O421" i="1" s="1"/>
  <c r="O422" i="1" s="1"/>
  <c r="O423" i="1" s="1"/>
  <c r="O424" i="1" s="1"/>
  <c r="O425" i="1" s="1"/>
  <c r="O426" i="1" s="1"/>
  <c r="O427" i="1" s="1"/>
  <c r="O428" i="1" s="1"/>
  <c r="O429" i="1" s="1"/>
  <c r="O430" i="1" s="1"/>
  <c r="O431" i="1" s="1"/>
  <c r="O432" i="1" s="1"/>
  <c r="O433" i="1" s="1"/>
  <c r="O434" i="1" s="1"/>
  <c r="O435" i="1" s="1"/>
  <c r="O436" i="1" s="1"/>
  <c r="O437" i="1" s="1"/>
  <c r="O438" i="1" s="1"/>
  <c r="O439" i="1" s="1"/>
  <c r="O440" i="1" s="1"/>
  <c r="O441" i="1" s="1"/>
  <c r="O442" i="1" s="1"/>
  <c r="O443" i="1" s="1"/>
  <c r="O444" i="1" s="1"/>
  <c r="O445" i="1" s="1"/>
  <c r="O446" i="1" s="1"/>
  <c r="O447" i="1" s="1"/>
  <c r="O448" i="1" s="1"/>
  <c r="O449" i="1" s="1"/>
  <c r="O450" i="1" s="1"/>
  <c r="O451" i="1" s="1"/>
  <c r="O452" i="1" s="1"/>
  <c r="O453" i="1" s="1"/>
  <c r="O454" i="1" s="1"/>
  <c r="O455" i="1" s="1"/>
  <c r="O456" i="1" s="1"/>
  <c r="O457" i="1" s="1"/>
  <c r="O458" i="1" s="1"/>
  <c r="O459" i="1" s="1"/>
  <c r="O460" i="1" s="1"/>
  <c r="O461" i="1" s="1"/>
  <c r="O462" i="1" s="1"/>
  <c r="O463" i="1" s="1"/>
  <c r="O464" i="1" s="1"/>
  <c r="O465" i="1" s="1"/>
  <c r="O466" i="1" s="1"/>
  <c r="O467" i="1" s="1"/>
  <c r="O468" i="1" s="1"/>
  <c r="O469" i="1" s="1"/>
  <c r="O470" i="1" s="1"/>
  <c r="O471" i="1" s="1"/>
  <c r="O472" i="1" s="1"/>
  <c r="O473" i="1" s="1"/>
  <c r="O474" i="1" s="1"/>
  <c r="O475" i="1" s="1"/>
  <c r="O476" i="1" s="1"/>
  <c r="O477" i="1" s="1"/>
  <c r="O478" i="1" s="1"/>
  <c r="O479" i="1" s="1"/>
  <c r="O480" i="1" s="1"/>
  <c r="O481" i="1" s="1"/>
  <c r="O482" i="1" s="1"/>
  <c r="O483" i="1" s="1"/>
  <c r="O484" i="1" s="1"/>
  <c r="O485" i="1" s="1"/>
  <c r="O486" i="1" s="1"/>
  <c r="O487" i="1" s="1"/>
  <c r="O488" i="1" s="1"/>
  <c r="O489" i="1" s="1"/>
  <c r="O490" i="1" s="1"/>
  <c r="O491" i="1" s="1"/>
  <c r="O492" i="1" s="1"/>
  <c r="O493" i="1" s="1"/>
  <c r="O494" i="1" s="1"/>
  <c r="O495" i="1" s="1"/>
  <c r="O496" i="1" s="1"/>
  <c r="O497" i="1" s="1"/>
  <c r="O498" i="1" s="1"/>
  <c r="O499" i="1" s="1"/>
  <c r="O500" i="1" s="1"/>
  <c r="O501" i="1" s="1"/>
  <c r="O502" i="1" s="1"/>
  <c r="O503" i="1" s="1"/>
  <c r="O504" i="1" s="1"/>
  <c r="O505" i="1" s="1"/>
  <c r="O506" i="1" s="1"/>
  <c r="O507" i="1" s="1"/>
  <c r="O508" i="1" s="1"/>
  <c r="O509" i="1" s="1"/>
  <c r="O510" i="1" s="1"/>
  <c r="O511" i="1" s="1"/>
  <c r="O512" i="1" s="1"/>
  <c r="O513" i="1" s="1"/>
  <c r="O514" i="1" s="1"/>
  <c r="O515" i="1" s="1"/>
  <c r="O516" i="1" s="1"/>
  <c r="O517" i="1" s="1"/>
  <c r="O518" i="1" s="1"/>
  <c r="O519" i="1" s="1"/>
  <c r="O520" i="1" s="1"/>
  <c r="O521" i="1" s="1"/>
  <c r="O522" i="1" s="1"/>
  <c r="O523" i="1" s="1"/>
  <c r="O524" i="1" s="1"/>
  <c r="O525" i="1" s="1"/>
  <c r="O526" i="1" s="1"/>
  <c r="O527" i="1" s="1"/>
  <c r="O528" i="1" s="1"/>
  <c r="O529" i="1" s="1"/>
  <c r="O530" i="1" s="1"/>
  <c r="O531" i="1" s="1"/>
  <c r="O532" i="1" s="1"/>
  <c r="O533" i="1" s="1"/>
  <c r="O534" i="1" s="1"/>
  <c r="O535" i="1" s="1"/>
  <c r="O536" i="1" s="1"/>
  <c r="M4" i="2"/>
  <c r="M5" i="2" s="1"/>
  <c r="M6" i="2" s="1"/>
  <c r="M7" i="2" s="1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M90" i="2" s="1"/>
  <c r="M91" i="2" s="1"/>
  <c r="M92" i="2" s="1"/>
  <c r="M93" i="2" s="1"/>
  <c r="M94" i="2" s="1"/>
  <c r="M95" i="2" s="1"/>
  <c r="M96" i="2" s="1"/>
  <c r="M97" i="2" s="1"/>
  <c r="M98" i="2" s="1"/>
  <c r="M99" i="2" s="1"/>
  <c r="M100" i="2" s="1"/>
  <c r="M101" i="2" s="1"/>
  <c r="M102" i="2" s="1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M119" i="2" s="1"/>
  <c r="M120" i="2" s="1"/>
  <c r="M121" i="2" s="1"/>
  <c r="M122" i="2" s="1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M137" i="2" s="1"/>
  <c r="M138" i="2" s="1"/>
  <c r="M139" i="2" s="1"/>
  <c r="M140" i="2" s="1"/>
  <c r="M141" i="2" s="1"/>
  <c r="M142" i="2" s="1"/>
  <c r="M143" i="2" s="1"/>
  <c r="M144" i="2" s="1"/>
  <c r="M145" i="2" s="1"/>
  <c r="M146" i="2" s="1"/>
  <c r="M147" i="2" s="1"/>
  <c r="M148" i="2" s="1"/>
  <c r="M149" i="2" s="1"/>
  <c r="M150" i="2" s="1"/>
  <c r="M151" i="2" s="1"/>
  <c r="M152" i="2" s="1"/>
  <c r="M153" i="2" s="1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M171" i="2" s="1"/>
  <c r="M172" i="2" s="1"/>
  <c r="M173" i="2" s="1"/>
  <c r="M174" i="2" s="1"/>
  <c r="M175" i="2" s="1"/>
  <c r="M176" i="2" s="1"/>
  <c r="M177" i="2" s="1"/>
  <c r="M178" i="2" s="1"/>
  <c r="M179" i="2" s="1"/>
  <c r="M180" i="2" s="1"/>
  <c r="M181" i="2" s="1"/>
  <c r="M182" i="2" s="1"/>
  <c r="M183" i="2" s="1"/>
  <c r="M184" i="2" s="1"/>
  <c r="M185" i="2" s="1"/>
  <c r="M186" i="2" s="1"/>
  <c r="M187" i="2" s="1"/>
  <c r="M188" i="2" s="1"/>
  <c r="M189" i="2" s="1"/>
  <c r="M190" i="2" s="1"/>
  <c r="M191" i="2" s="1"/>
  <c r="M192" i="2" s="1"/>
  <c r="M193" i="2" s="1"/>
  <c r="M194" i="2" s="1"/>
  <c r="M195" i="2" s="1"/>
  <c r="M196" i="2" s="1"/>
  <c r="M197" i="2" s="1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M208" i="2" s="1"/>
  <c r="M209" i="2" s="1"/>
  <c r="M210" i="2" s="1"/>
  <c r="M211" i="2" s="1"/>
  <c r="M212" i="2" s="1"/>
  <c r="M213" i="2" s="1"/>
  <c r="M214" i="2" s="1"/>
  <c r="M215" i="2" s="1"/>
  <c r="M216" i="2" s="1"/>
  <c r="M217" i="2" s="1"/>
  <c r="M218" i="2" s="1"/>
  <c r="M219" i="2" s="1"/>
  <c r="M220" i="2" s="1"/>
  <c r="M221" i="2" s="1"/>
  <c r="M222" i="2" s="1"/>
  <c r="M223" i="2" s="1"/>
  <c r="M224" i="2" s="1"/>
  <c r="M225" i="2" s="1"/>
  <c r="M226" i="2" s="1"/>
  <c r="M227" i="2" s="1"/>
  <c r="M228" i="2" s="1"/>
  <c r="M229" i="2" s="1"/>
  <c r="M230" i="2" s="1"/>
  <c r="M231" i="2" s="1"/>
  <c r="M232" i="2" s="1"/>
  <c r="M233" i="2" s="1"/>
  <c r="M234" i="2" s="1"/>
  <c r="M235" i="2" s="1"/>
  <c r="M236" i="2" s="1"/>
  <c r="M237" i="2" s="1"/>
  <c r="M238" i="2" s="1"/>
  <c r="M239" i="2" s="1"/>
  <c r="M240" i="2" s="1"/>
  <c r="M241" i="2" s="1"/>
  <c r="M242" i="2" s="1"/>
  <c r="M243" i="2" s="1"/>
  <c r="M244" i="2" s="1"/>
  <c r="M245" i="2" s="1"/>
  <c r="M246" i="2" s="1"/>
  <c r="M247" i="2" s="1"/>
  <c r="M248" i="2" s="1"/>
  <c r="M249" i="2" s="1"/>
  <c r="M250" i="2" s="1"/>
  <c r="M251" i="2" s="1"/>
  <c r="M252" i="2" s="1"/>
  <c r="M253" i="2" s="1"/>
  <c r="M254" i="2" s="1"/>
  <c r="M255" i="2" s="1"/>
  <c r="M256" i="2" s="1"/>
  <c r="M257" i="2" s="1"/>
  <c r="M258" i="2" s="1"/>
  <c r="M259" i="2" s="1"/>
  <c r="M260" i="2" s="1"/>
  <c r="M261" i="2" s="1"/>
  <c r="M262" i="2" s="1"/>
  <c r="M263" i="2" s="1"/>
  <c r="M264" i="2" s="1"/>
  <c r="M265" i="2" s="1"/>
  <c r="M266" i="2" s="1"/>
  <c r="M267" i="2" s="1"/>
  <c r="M268" i="2" s="1"/>
  <c r="M269" i="2" s="1"/>
  <c r="M270" i="2" s="1"/>
  <c r="M271" i="2" s="1"/>
  <c r="M272" i="2" s="1"/>
  <c r="M273" i="2" s="1"/>
  <c r="M274" i="2" s="1"/>
  <c r="M275" i="2" s="1"/>
  <c r="M276" i="2" s="1"/>
  <c r="M277" i="2" s="1"/>
  <c r="M278" i="2" s="1"/>
  <c r="M279" i="2" s="1"/>
  <c r="M280" i="2" s="1"/>
  <c r="M281" i="2" s="1"/>
  <c r="M282" i="2" s="1"/>
  <c r="M283" i="2" s="1"/>
  <c r="M284" i="2" s="1"/>
  <c r="M285" i="2" s="1"/>
  <c r="M286" i="2" s="1"/>
  <c r="M287" i="2" s="1"/>
  <c r="M288" i="2" s="1"/>
  <c r="M289" i="2" s="1"/>
  <c r="M290" i="2" s="1"/>
  <c r="M291" i="2" s="1"/>
  <c r="M292" i="2" s="1"/>
  <c r="M293" i="2" s="1"/>
  <c r="M294" i="2" s="1"/>
  <c r="M295" i="2" s="1"/>
  <c r="M296" i="2" s="1"/>
  <c r="M297" i="2" s="1"/>
  <c r="M298" i="2" s="1"/>
  <c r="M299" i="2" s="1"/>
  <c r="M300" i="2" s="1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M319" i="2" s="1"/>
  <c r="M320" i="2" s="1"/>
  <c r="M321" i="2" s="1"/>
  <c r="M322" i="2" s="1"/>
  <c r="M323" i="2" s="1"/>
  <c r="M324" i="2" s="1"/>
  <c r="M325" i="2" s="1"/>
  <c r="M326" i="2" s="1"/>
  <c r="M327" i="2" s="1"/>
  <c r="M328" i="2" s="1"/>
  <c r="M329" i="2" s="1"/>
  <c r="M330" i="2" s="1"/>
  <c r="M331" i="2" s="1"/>
  <c r="M332" i="2" s="1"/>
  <c r="M333" i="2" s="1"/>
  <c r="M334" i="2" s="1"/>
  <c r="M335" i="2" s="1"/>
  <c r="M336" i="2" s="1"/>
  <c r="M337" i="2" s="1"/>
  <c r="M338" i="2" s="1"/>
  <c r="M339" i="2" s="1"/>
  <c r="M340" i="2" s="1"/>
  <c r="M341" i="2" s="1"/>
  <c r="M342" i="2" s="1"/>
  <c r="M343" i="2" s="1"/>
  <c r="M344" i="2" s="1"/>
  <c r="M345" i="2" s="1"/>
  <c r="M346" i="2" s="1"/>
  <c r="M347" i="2" s="1"/>
  <c r="M348" i="2" s="1"/>
  <c r="M349" i="2" s="1"/>
  <c r="M350" i="2" s="1"/>
  <c r="M351" i="2" s="1"/>
  <c r="M352" i="2" s="1"/>
  <c r="M353" i="2" s="1"/>
  <c r="M354" i="2" s="1"/>
  <c r="M355" i="2" s="1"/>
  <c r="M356" i="2" s="1"/>
  <c r="M357" i="2" s="1"/>
  <c r="M358" i="2" s="1"/>
  <c r="M359" i="2" s="1"/>
  <c r="M360" i="2" s="1"/>
  <c r="M361" i="2" s="1"/>
  <c r="M362" i="2" s="1"/>
  <c r="M363" i="2" s="1"/>
  <c r="M364" i="2" s="1"/>
  <c r="M365" i="2" s="1"/>
  <c r="M366" i="2" s="1"/>
  <c r="M367" i="2" s="1"/>
  <c r="M368" i="2" s="1"/>
  <c r="M369" i="2" s="1"/>
  <c r="M370" i="2" s="1"/>
  <c r="M371" i="2" s="1"/>
  <c r="M372" i="2" s="1"/>
  <c r="M373" i="2" s="1"/>
  <c r="M374" i="2" s="1"/>
  <c r="M375" i="2" s="1"/>
  <c r="M376" i="2" s="1"/>
  <c r="M377" i="2" s="1"/>
  <c r="M378" i="2" s="1"/>
  <c r="M379" i="2" s="1"/>
  <c r="M380" i="2" s="1"/>
  <c r="M381" i="2" s="1"/>
  <c r="M382" i="2" s="1"/>
  <c r="M383" i="2" s="1"/>
  <c r="M384" i="2" s="1"/>
  <c r="M385" i="2" s="1"/>
  <c r="M386" i="2" s="1"/>
  <c r="M387" i="2" s="1"/>
  <c r="M388" i="2" s="1"/>
  <c r="M389" i="2" s="1"/>
  <c r="M390" i="2" s="1"/>
  <c r="M391" i="2" s="1"/>
  <c r="M392" i="2" s="1"/>
  <c r="M393" i="2" s="1"/>
  <c r="M394" i="2" s="1"/>
  <c r="M395" i="2" s="1"/>
  <c r="M396" i="2" s="1"/>
  <c r="M397" i="2" s="1"/>
  <c r="M398" i="2" s="1"/>
  <c r="M399" i="2" s="1"/>
  <c r="M400" i="2" s="1"/>
  <c r="M401" i="2" s="1"/>
  <c r="M402" i="2" s="1"/>
  <c r="M403" i="2" s="1"/>
  <c r="M404" i="2" s="1"/>
  <c r="M405" i="2" s="1"/>
  <c r="M406" i="2" s="1"/>
  <c r="M407" i="2" s="1"/>
  <c r="M408" i="2" s="1"/>
  <c r="M409" i="2" s="1"/>
  <c r="M410" i="2" s="1"/>
  <c r="M411" i="2" s="1"/>
  <c r="M412" i="2" s="1"/>
  <c r="M413" i="2" s="1"/>
  <c r="M414" i="2" s="1"/>
  <c r="M415" i="2" s="1"/>
  <c r="M416" i="2" s="1"/>
  <c r="M417" i="2" s="1"/>
  <c r="M418" i="2" s="1"/>
  <c r="M419" i="2" s="1"/>
  <c r="M420" i="2" s="1"/>
  <c r="M421" i="2" s="1"/>
  <c r="M422" i="2" s="1"/>
  <c r="M423" i="2" s="1"/>
  <c r="M424" i="2" s="1"/>
  <c r="M425" i="2" s="1"/>
  <c r="M426" i="2" s="1"/>
  <c r="M427" i="2" s="1"/>
  <c r="M428" i="2" s="1"/>
  <c r="M429" i="2" s="1"/>
  <c r="M430" i="2" s="1"/>
  <c r="M431" i="2" s="1"/>
  <c r="M432" i="2" s="1"/>
  <c r="M433" i="2" s="1"/>
  <c r="M434" i="2" s="1"/>
  <c r="M435" i="2" s="1"/>
  <c r="M436" i="2" s="1"/>
  <c r="M437" i="2" s="1"/>
  <c r="M438" i="2" s="1"/>
  <c r="M439" i="2" s="1"/>
  <c r="M440" i="2" s="1"/>
  <c r="M441" i="2" s="1"/>
  <c r="M442" i="2" s="1"/>
  <c r="M443" i="2" s="1"/>
  <c r="M444" i="2" s="1"/>
  <c r="M445" i="2" s="1"/>
  <c r="M446" i="2" s="1"/>
  <c r="M447" i="2" s="1"/>
  <c r="M448" i="2" s="1"/>
  <c r="M449" i="2" s="1"/>
  <c r="M450" i="2" s="1"/>
  <c r="M451" i="2" s="1"/>
  <c r="M452" i="2" s="1"/>
  <c r="M453" i="2" s="1"/>
  <c r="M454" i="2" s="1"/>
  <c r="M455" i="2" s="1"/>
  <c r="M456" i="2" s="1"/>
  <c r="M457" i="2" s="1"/>
  <c r="M458" i="2" s="1"/>
  <c r="M459" i="2" s="1"/>
  <c r="M460" i="2" s="1"/>
  <c r="M461" i="2" s="1"/>
  <c r="M462" i="2" s="1"/>
  <c r="M463" i="2" s="1"/>
  <c r="M464" i="2" s="1"/>
  <c r="M465" i="2" s="1"/>
  <c r="M466" i="2" s="1"/>
  <c r="M467" i="2" s="1"/>
  <c r="M468" i="2" s="1"/>
  <c r="M469" i="2" s="1"/>
  <c r="M470" i="2" s="1"/>
  <c r="M471" i="2" s="1"/>
  <c r="M472" i="2" s="1"/>
  <c r="M473" i="2" s="1"/>
  <c r="M474" i="2" s="1"/>
  <c r="M475" i="2" s="1"/>
  <c r="M476" i="2" s="1"/>
  <c r="M477" i="2" s="1"/>
  <c r="M478" i="2" s="1"/>
  <c r="M479" i="2" s="1"/>
  <c r="M480" i="2" s="1"/>
  <c r="M481" i="2" s="1"/>
  <c r="M482" i="2" s="1"/>
  <c r="M483" i="2" s="1"/>
  <c r="M484" i="2" s="1"/>
  <c r="M485" i="2" s="1"/>
  <c r="M486" i="2" s="1"/>
  <c r="M487" i="2" s="1"/>
  <c r="M488" i="2" s="1"/>
  <c r="M489" i="2" s="1"/>
  <c r="M490" i="2" s="1"/>
  <c r="M491" i="2" s="1"/>
  <c r="M492" i="2" s="1"/>
  <c r="M493" i="2" s="1"/>
  <c r="M494" i="2" s="1"/>
  <c r="M495" i="2" s="1"/>
  <c r="M496" i="2" s="1"/>
  <c r="M497" i="2" s="1"/>
  <c r="M498" i="2" s="1"/>
  <c r="M499" i="2" s="1"/>
  <c r="M500" i="2" s="1"/>
  <c r="M501" i="2" s="1"/>
  <c r="M502" i="2" s="1"/>
  <c r="M503" i="2" s="1"/>
  <c r="M504" i="2" s="1"/>
  <c r="M505" i="2" s="1"/>
  <c r="M506" i="2" s="1"/>
  <c r="M507" i="2" s="1"/>
  <c r="M508" i="2" s="1"/>
  <c r="M509" i="2" s="1"/>
  <c r="M510" i="2" s="1"/>
  <c r="M511" i="2" s="1"/>
  <c r="M512" i="2" s="1"/>
  <c r="M513" i="2" s="1"/>
  <c r="M514" i="2" s="1"/>
  <c r="M515" i="2" s="1"/>
  <c r="M516" i="2" s="1"/>
  <c r="M517" i="2" s="1"/>
  <c r="M518" i="2" s="1"/>
  <c r="M519" i="2" s="1"/>
  <c r="M520" i="2" s="1"/>
  <c r="M521" i="2" s="1"/>
  <c r="M522" i="2" s="1"/>
  <c r="M523" i="2" s="1"/>
  <c r="M524" i="2" s="1"/>
  <c r="M525" i="2" s="1"/>
  <c r="M526" i="2" s="1"/>
  <c r="M527" i="2" s="1"/>
  <c r="M528" i="2" s="1"/>
  <c r="M529" i="2" s="1"/>
  <c r="M530" i="2" s="1"/>
  <c r="M531" i="2" s="1"/>
  <c r="M532" i="2" s="1"/>
  <c r="M533" i="2" s="1"/>
  <c r="M534" i="2" s="1"/>
  <c r="M535" i="2" s="1"/>
  <c r="M536" i="2" s="1"/>
  <c r="M6" i="3"/>
  <c r="M7" i="3" s="1"/>
  <c r="M8" i="3" s="1"/>
  <c r="M9" i="3" s="1"/>
  <c r="M10" i="3" s="1"/>
  <c r="M11" i="3" s="1"/>
  <c r="M12" i="3" s="1"/>
  <c r="M13" i="3" s="1"/>
  <c r="M14" i="3" s="1"/>
  <c r="M15" i="3" s="1"/>
  <c r="M16" i="3" s="1"/>
  <c r="M17" i="3" s="1"/>
  <c r="M18" i="3" s="1"/>
  <c r="M19" i="3" s="1"/>
  <c r="M20" i="3" s="1"/>
  <c r="M21" i="3" s="1"/>
  <c r="M22" i="3" s="1"/>
  <c r="M23" i="3" s="1"/>
  <c r="M24" i="3" s="1"/>
  <c r="M25" i="3" s="1"/>
  <c r="M26" i="3" s="1"/>
  <c r="M27" i="3" s="1"/>
  <c r="M28" i="3" s="1"/>
  <c r="M29" i="3" s="1"/>
  <c r="M30" i="3" s="1"/>
  <c r="M31" i="3" s="1"/>
  <c r="M32" i="3" s="1"/>
  <c r="M33" i="3" s="1"/>
  <c r="M34" i="3" s="1"/>
  <c r="M35" i="3" s="1"/>
  <c r="M36" i="3" s="1"/>
  <c r="M37" i="3" s="1"/>
  <c r="M38" i="3" s="1"/>
  <c r="M39" i="3" s="1"/>
  <c r="M40" i="3" s="1"/>
  <c r="M41" i="3" s="1"/>
  <c r="M42" i="3" s="1"/>
  <c r="M43" i="3" s="1"/>
  <c r="M44" i="3" s="1"/>
  <c r="M45" i="3" s="1"/>
  <c r="M46" i="3" s="1"/>
  <c r="M47" i="3" s="1"/>
  <c r="M48" i="3" s="1"/>
  <c r="M49" i="3" s="1"/>
  <c r="M50" i="3" s="1"/>
  <c r="M51" i="3" s="1"/>
  <c r="M52" i="3" s="1"/>
  <c r="M53" i="3" s="1"/>
  <c r="M54" i="3" s="1"/>
  <c r="M55" i="3" s="1"/>
  <c r="M56" i="3" s="1"/>
  <c r="M57" i="3" s="1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M69" i="3" s="1"/>
  <c r="M70" i="3" s="1"/>
  <c r="M71" i="3" s="1"/>
  <c r="M72" i="3" s="1"/>
  <c r="M73" i="3" s="1"/>
  <c r="M74" i="3" s="1"/>
  <c r="M75" i="3" s="1"/>
  <c r="M76" i="3" s="1"/>
  <c r="M77" i="3" s="1"/>
  <c r="M78" i="3" s="1"/>
  <c r="M79" i="3" s="1"/>
  <c r="M80" i="3" s="1"/>
  <c r="M81" i="3" s="1"/>
  <c r="M82" i="3" s="1"/>
  <c r="M83" i="3" s="1"/>
  <c r="M84" i="3" s="1"/>
  <c r="M85" i="3" s="1"/>
  <c r="M86" i="3" s="1"/>
  <c r="M87" i="3" s="1"/>
  <c r="M88" i="3" s="1"/>
  <c r="M89" i="3" s="1"/>
  <c r="M90" i="3" s="1"/>
  <c r="M91" i="3" s="1"/>
  <c r="M92" i="3" s="1"/>
  <c r="M93" i="3" s="1"/>
  <c r="M94" i="3" s="1"/>
  <c r="M95" i="3" s="1"/>
  <c r="M96" i="3" s="1"/>
  <c r="M97" i="3" s="1"/>
  <c r="M98" i="3" s="1"/>
  <c r="M99" i="3" s="1"/>
  <c r="M100" i="3" s="1"/>
  <c r="M101" i="3" s="1"/>
  <c r="M102" i="3" s="1"/>
  <c r="M103" i="3" s="1"/>
  <c r="M104" i="3" s="1"/>
  <c r="M105" i="3" s="1"/>
  <c r="M106" i="3" s="1"/>
  <c r="M107" i="3" s="1"/>
  <c r="M108" i="3" s="1"/>
  <c r="M109" i="3" s="1"/>
  <c r="M110" i="3" s="1"/>
  <c r="M111" i="3" s="1"/>
  <c r="M112" i="3" s="1"/>
  <c r="M113" i="3" s="1"/>
  <c r="M114" i="3" s="1"/>
  <c r="M115" i="3" s="1"/>
  <c r="M116" i="3" s="1"/>
  <c r="M117" i="3" s="1"/>
  <c r="M118" i="3" s="1"/>
  <c r="M119" i="3" s="1"/>
  <c r="M120" i="3" s="1"/>
  <c r="M121" i="3" s="1"/>
  <c r="M122" i="3" s="1"/>
  <c r="M123" i="3" s="1"/>
  <c r="M124" i="3" s="1"/>
  <c r="M125" i="3" s="1"/>
  <c r="M126" i="3" s="1"/>
  <c r="M127" i="3" s="1"/>
  <c r="M128" i="3" s="1"/>
  <c r="M129" i="3" s="1"/>
  <c r="M130" i="3" s="1"/>
  <c r="M131" i="3" s="1"/>
  <c r="M132" i="3" s="1"/>
  <c r="M133" i="3" s="1"/>
  <c r="M134" i="3" s="1"/>
  <c r="M135" i="3" s="1"/>
  <c r="M136" i="3" s="1"/>
  <c r="M137" i="3" s="1"/>
  <c r="M138" i="3" s="1"/>
  <c r="M139" i="3" s="1"/>
  <c r="M140" i="3" s="1"/>
  <c r="M141" i="3" s="1"/>
  <c r="M142" i="3" s="1"/>
  <c r="M143" i="3" s="1"/>
  <c r="M144" i="3" s="1"/>
  <c r="M145" i="3" s="1"/>
  <c r="M146" i="3" s="1"/>
  <c r="M147" i="3" s="1"/>
  <c r="M148" i="3" s="1"/>
  <c r="M149" i="3" s="1"/>
  <c r="M150" i="3" s="1"/>
  <c r="M151" i="3" s="1"/>
  <c r="M152" i="3" s="1"/>
  <c r="M153" i="3" s="1"/>
  <c r="M154" i="3" s="1"/>
  <c r="M155" i="3" s="1"/>
  <c r="M156" i="3" s="1"/>
  <c r="M157" i="3" s="1"/>
  <c r="M158" i="3" s="1"/>
  <c r="M159" i="3" s="1"/>
  <c r="M160" i="3" s="1"/>
  <c r="M161" i="3" s="1"/>
  <c r="M162" i="3" s="1"/>
  <c r="M163" i="3" s="1"/>
  <c r="M164" i="3" s="1"/>
  <c r="M165" i="3" s="1"/>
  <c r="M166" i="3" s="1"/>
  <c r="M167" i="3" s="1"/>
  <c r="M168" i="3" s="1"/>
  <c r="M169" i="3" s="1"/>
  <c r="M170" i="3" s="1"/>
  <c r="M171" i="3" s="1"/>
  <c r="M172" i="3" s="1"/>
  <c r="M173" i="3" s="1"/>
  <c r="M174" i="3" s="1"/>
  <c r="M175" i="3" s="1"/>
  <c r="M176" i="3" s="1"/>
  <c r="M177" i="3" s="1"/>
  <c r="M178" i="3" s="1"/>
  <c r="M179" i="3" s="1"/>
  <c r="M180" i="3" s="1"/>
  <c r="M181" i="3" s="1"/>
  <c r="M182" i="3" s="1"/>
  <c r="M183" i="3" s="1"/>
  <c r="M184" i="3" s="1"/>
  <c r="M185" i="3" s="1"/>
  <c r="M186" i="3" s="1"/>
  <c r="M187" i="3" s="1"/>
  <c r="M188" i="3" s="1"/>
  <c r="M189" i="3" s="1"/>
  <c r="M190" i="3" s="1"/>
  <c r="M191" i="3" s="1"/>
  <c r="M192" i="3" s="1"/>
  <c r="M193" i="3" s="1"/>
  <c r="M194" i="3" s="1"/>
  <c r="M195" i="3" s="1"/>
  <c r="M196" i="3" s="1"/>
  <c r="M197" i="3" s="1"/>
  <c r="M198" i="3" s="1"/>
  <c r="M199" i="3" s="1"/>
  <c r="M200" i="3" s="1"/>
  <c r="M201" i="3" s="1"/>
  <c r="M202" i="3" s="1"/>
  <c r="M203" i="3" s="1"/>
  <c r="M204" i="3" s="1"/>
  <c r="M205" i="3" s="1"/>
  <c r="M206" i="3" s="1"/>
  <c r="M207" i="3" s="1"/>
  <c r="M208" i="3" s="1"/>
  <c r="M209" i="3" s="1"/>
  <c r="M210" i="3" s="1"/>
  <c r="M211" i="3" s="1"/>
  <c r="M212" i="3" s="1"/>
  <c r="M213" i="3" s="1"/>
  <c r="M214" i="3" s="1"/>
  <c r="M215" i="3" s="1"/>
  <c r="M216" i="3" s="1"/>
  <c r="M217" i="3" s="1"/>
  <c r="M218" i="3" s="1"/>
  <c r="M219" i="3" s="1"/>
  <c r="M220" i="3" s="1"/>
  <c r="M221" i="3" s="1"/>
  <c r="M222" i="3" s="1"/>
  <c r="M223" i="3" s="1"/>
  <c r="M224" i="3" s="1"/>
  <c r="M225" i="3" s="1"/>
  <c r="M226" i="3" s="1"/>
  <c r="M227" i="3" s="1"/>
  <c r="M228" i="3" s="1"/>
  <c r="M229" i="3" s="1"/>
  <c r="M230" i="3" s="1"/>
  <c r="M231" i="3" s="1"/>
  <c r="M232" i="3" s="1"/>
  <c r="M233" i="3" s="1"/>
  <c r="M234" i="3" s="1"/>
  <c r="M235" i="3" s="1"/>
  <c r="M236" i="3" s="1"/>
  <c r="M237" i="3" s="1"/>
  <c r="M238" i="3" s="1"/>
  <c r="M239" i="3" s="1"/>
  <c r="M240" i="3" s="1"/>
  <c r="M241" i="3" s="1"/>
  <c r="M242" i="3" s="1"/>
  <c r="M243" i="3" s="1"/>
  <c r="M244" i="3" s="1"/>
  <c r="M245" i="3" s="1"/>
  <c r="M246" i="3" s="1"/>
  <c r="M247" i="3" s="1"/>
  <c r="M248" i="3" s="1"/>
  <c r="M249" i="3" s="1"/>
  <c r="M250" i="3" s="1"/>
  <c r="M251" i="3" s="1"/>
  <c r="M252" i="3" s="1"/>
  <c r="M253" i="3" s="1"/>
  <c r="M254" i="3" s="1"/>
  <c r="M255" i="3" s="1"/>
  <c r="M256" i="3" s="1"/>
  <c r="M257" i="3" s="1"/>
  <c r="M258" i="3" s="1"/>
  <c r="M259" i="3" s="1"/>
  <c r="M260" i="3" s="1"/>
  <c r="M261" i="3" s="1"/>
  <c r="M262" i="3" s="1"/>
  <c r="M263" i="3" s="1"/>
  <c r="M264" i="3" s="1"/>
  <c r="M265" i="3" s="1"/>
  <c r="M266" i="3" s="1"/>
  <c r="M267" i="3" s="1"/>
  <c r="M268" i="3" s="1"/>
  <c r="M269" i="3" s="1"/>
  <c r="M270" i="3" s="1"/>
  <c r="M271" i="3" s="1"/>
  <c r="M272" i="3" s="1"/>
  <c r="M273" i="3" s="1"/>
  <c r="M274" i="3" s="1"/>
  <c r="M275" i="3" s="1"/>
  <c r="M276" i="3" s="1"/>
  <c r="M277" i="3" s="1"/>
  <c r="M278" i="3" s="1"/>
  <c r="M279" i="3" s="1"/>
  <c r="M280" i="3" s="1"/>
  <c r="M281" i="3" s="1"/>
  <c r="M282" i="3" s="1"/>
  <c r="M283" i="3" s="1"/>
  <c r="M284" i="3" s="1"/>
  <c r="M285" i="3" s="1"/>
  <c r="M286" i="3" s="1"/>
  <c r="M287" i="3" s="1"/>
  <c r="M288" i="3" s="1"/>
  <c r="M289" i="3" s="1"/>
  <c r="M290" i="3" s="1"/>
  <c r="M291" i="3" s="1"/>
  <c r="M292" i="3" s="1"/>
  <c r="M293" i="3" s="1"/>
  <c r="M294" i="3" s="1"/>
  <c r="M295" i="3" s="1"/>
  <c r="M296" i="3" s="1"/>
  <c r="M297" i="3" s="1"/>
  <c r="M298" i="3" s="1"/>
  <c r="M299" i="3" s="1"/>
  <c r="M300" i="3" s="1"/>
  <c r="M301" i="3" s="1"/>
  <c r="M302" i="3" s="1"/>
  <c r="M303" i="3" s="1"/>
  <c r="M304" i="3" s="1"/>
  <c r="M305" i="3" s="1"/>
  <c r="M306" i="3" s="1"/>
  <c r="M307" i="3" s="1"/>
  <c r="M308" i="3" s="1"/>
  <c r="M309" i="3" s="1"/>
  <c r="M310" i="3" s="1"/>
  <c r="M311" i="3" s="1"/>
  <c r="M312" i="3" s="1"/>
  <c r="M313" i="3" s="1"/>
  <c r="M314" i="3" s="1"/>
  <c r="M315" i="3" s="1"/>
  <c r="M316" i="3" s="1"/>
  <c r="M317" i="3" s="1"/>
  <c r="M318" i="3" s="1"/>
  <c r="M319" i="3" s="1"/>
  <c r="M320" i="3" s="1"/>
  <c r="M321" i="3" s="1"/>
  <c r="M322" i="3" s="1"/>
  <c r="M323" i="3" s="1"/>
  <c r="M324" i="3" s="1"/>
  <c r="M325" i="3" s="1"/>
  <c r="M326" i="3" s="1"/>
  <c r="M327" i="3" s="1"/>
  <c r="M328" i="3" s="1"/>
  <c r="M329" i="3" s="1"/>
  <c r="M330" i="3" s="1"/>
  <c r="M331" i="3" s="1"/>
  <c r="M332" i="3" s="1"/>
  <c r="M333" i="3" s="1"/>
  <c r="M334" i="3" s="1"/>
  <c r="M335" i="3" s="1"/>
  <c r="M336" i="3" s="1"/>
  <c r="M337" i="3" s="1"/>
  <c r="M338" i="3" s="1"/>
  <c r="M339" i="3" s="1"/>
  <c r="M340" i="3" s="1"/>
  <c r="M341" i="3" s="1"/>
  <c r="M342" i="3" s="1"/>
  <c r="M343" i="3" s="1"/>
  <c r="M344" i="3" s="1"/>
  <c r="M345" i="3" s="1"/>
  <c r="M346" i="3" s="1"/>
  <c r="M347" i="3" s="1"/>
  <c r="M348" i="3" s="1"/>
  <c r="M349" i="3" s="1"/>
  <c r="M350" i="3" s="1"/>
  <c r="M351" i="3" s="1"/>
  <c r="M352" i="3" s="1"/>
  <c r="M353" i="3" s="1"/>
  <c r="M354" i="3" s="1"/>
  <c r="M355" i="3" s="1"/>
  <c r="M356" i="3" s="1"/>
  <c r="M357" i="3" s="1"/>
  <c r="M358" i="3" s="1"/>
  <c r="M359" i="3" s="1"/>
  <c r="M360" i="3" s="1"/>
  <c r="M361" i="3" s="1"/>
  <c r="M362" i="3" s="1"/>
  <c r="M363" i="3" s="1"/>
  <c r="M364" i="3" s="1"/>
  <c r="M365" i="3" s="1"/>
  <c r="M366" i="3" s="1"/>
  <c r="M367" i="3" s="1"/>
  <c r="M368" i="3" s="1"/>
  <c r="M369" i="3" s="1"/>
  <c r="M370" i="3" s="1"/>
  <c r="M371" i="3" s="1"/>
  <c r="M372" i="3" s="1"/>
  <c r="M373" i="3" s="1"/>
  <c r="M374" i="3" s="1"/>
  <c r="M375" i="3" s="1"/>
  <c r="M376" i="3" s="1"/>
  <c r="M377" i="3" s="1"/>
  <c r="M378" i="3" s="1"/>
  <c r="M379" i="3" s="1"/>
  <c r="M380" i="3" s="1"/>
  <c r="M381" i="3" s="1"/>
  <c r="M382" i="3" s="1"/>
  <c r="M383" i="3" s="1"/>
  <c r="M384" i="3" s="1"/>
  <c r="M385" i="3" s="1"/>
  <c r="M386" i="3" s="1"/>
  <c r="M387" i="3" s="1"/>
  <c r="M388" i="3" s="1"/>
  <c r="M389" i="3" s="1"/>
  <c r="M390" i="3" s="1"/>
  <c r="M391" i="3" s="1"/>
  <c r="M392" i="3" s="1"/>
  <c r="M393" i="3" s="1"/>
  <c r="M394" i="3" s="1"/>
  <c r="M395" i="3" s="1"/>
  <c r="M396" i="3" s="1"/>
  <c r="M397" i="3" s="1"/>
  <c r="M398" i="3" s="1"/>
  <c r="M399" i="3" s="1"/>
  <c r="M400" i="3" s="1"/>
  <c r="M401" i="3" s="1"/>
  <c r="M402" i="3" s="1"/>
  <c r="M403" i="3" s="1"/>
  <c r="M404" i="3" s="1"/>
  <c r="M405" i="3" s="1"/>
  <c r="M406" i="3" s="1"/>
  <c r="M407" i="3" s="1"/>
  <c r="M408" i="3" s="1"/>
  <c r="M409" i="3" s="1"/>
  <c r="M410" i="3" s="1"/>
  <c r="M411" i="3" s="1"/>
  <c r="M412" i="3" s="1"/>
  <c r="M413" i="3" s="1"/>
  <c r="M414" i="3" s="1"/>
  <c r="M415" i="3" s="1"/>
  <c r="M416" i="3" s="1"/>
  <c r="M417" i="3" s="1"/>
  <c r="M418" i="3" s="1"/>
  <c r="M419" i="3" s="1"/>
  <c r="M420" i="3" s="1"/>
  <c r="M421" i="3" s="1"/>
  <c r="M422" i="3" s="1"/>
  <c r="M423" i="3" s="1"/>
  <c r="M424" i="3" s="1"/>
  <c r="M425" i="3" s="1"/>
  <c r="M426" i="3" s="1"/>
  <c r="M427" i="3" s="1"/>
  <c r="M428" i="3" s="1"/>
  <c r="M429" i="3" s="1"/>
  <c r="M430" i="3" s="1"/>
  <c r="M431" i="3" s="1"/>
  <c r="M432" i="3" s="1"/>
  <c r="M433" i="3" s="1"/>
  <c r="M434" i="3" s="1"/>
  <c r="M435" i="3" s="1"/>
  <c r="M436" i="3" s="1"/>
  <c r="M437" i="3" s="1"/>
  <c r="M438" i="3" s="1"/>
  <c r="M439" i="3" s="1"/>
  <c r="M440" i="3" s="1"/>
  <c r="M441" i="3" s="1"/>
  <c r="M442" i="3" s="1"/>
  <c r="M443" i="3" s="1"/>
  <c r="M444" i="3" s="1"/>
  <c r="M445" i="3" s="1"/>
  <c r="M446" i="3" s="1"/>
  <c r="M447" i="3" s="1"/>
  <c r="M448" i="3" s="1"/>
  <c r="M449" i="3" s="1"/>
  <c r="M450" i="3" s="1"/>
  <c r="M451" i="3" s="1"/>
  <c r="M452" i="3" s="1"/>
  <c r="M453" i="3" s="1"/>
  <c r="M454" i="3" s="1"/>
  <c r="M455" i="3" s="1"/>
  <c r="M456" i="3" s="1"/>
  <c r="M457" i="3" s="1"/>
  <c r="M458" i="3" s="1"/>
  <c r="M459" i="3" s="1"/>
  <c r="M460" i="3" s="1"/>
  <c r="M461" i="3" s="1"/>
  <c r="M462" i="3" s="1"/>
  <c r="M463" i="3" s="1"/>
  <c r="M464" i="3" s="1"/>
  <c r="M465" i="3" s="1"/>
  <c r="M466" i="3" s="1"/>
  <c r="M467" i="3" s="1"/>
  <c r="M468" i="3" s="1"/>
  <c r="M469" i="3" s="1"/>
  <c r="M470" i="3" s="1"/>
  <c r="M471" i="3" s="1"/>
  <c r="M472" i="3" s="1"/>
  <c r="M473" i="3" s="1"/>
  <c r="M474" i="3" s="1"/>
  <c r="M475" i="3" s="1"/>
  <c r="M476" i="3" s="1"/>
  <c r="M477" i="3" s="1"/>
  <c r="M478" i="3" s="1"/>
  <c r="M479" i="3" s="1"/>
  <c r="M480" i="3" s="1"/>
  <c r="M481" i="3" s="1"/>
  <c r="M482" i="3" s="1"/>
  <c r="M483" i="3" s="1"/>
  <c r="M484" i="3" s="1"/>
  <c r="M485" i="3" s="1"/>
  <c r="M486" i="3" s="1"/>
  <c r="M487" i="3" s="1"/>
  <c r="M488" i="3" s="1"/>
  <c r="M489" i="3" s="1"/>
  <c r="M490" i="3" s="1"/>
  <c r="M491" i="3" s="1"/>
  <c r="M492" i="3" s="1"/>
  <c r="M493" i="3" s="1"/>
  <c r="M494" i="3" s="1"/>
  <c r="M495" i="3" s="1"/>
  <c r="M496" i="3" s="1"/>
  <c r="M497" i="3" s="1"/>
  <c r="M498" i="3" s="1"/>
  <c r="M499" i="3" s="1"/>
  <c r="M500" i="3" s="1"/>
  <c r="M501" i="3" s="1"/>
  <c r="M502" i="3" s="1"/>
  <c r="M503" i="3" s="1"/>
  <c r="M504" i="3" s="1"/>
  <c r="M505" i="3" s="1"/>
  <c r="M506" i="3" s="1"/>
  <c r="M507" i="3" s="1"/>
  <c r="M508" i="3" s="1"/>
  <c r="M509" i="3" s="1"/>
  <c r="M510" i="3" s="1"/>
  <c r="M511" i="3" s="1"/>
  <c r="M512" i="3" s="1"/>
  <c r="M513" i="3" s="1"/>
  <c r="M514" i="3" s="1"/>
  <c r="M515" i="3" s="1"/>
  <c r="M516" i="3" s="1"/>
  <c r="M517" i="3" s="1"/>
  <c r="M518" i="3" s="1"/>
  <c r="M519" i="3" s="1"/>
  <c r="M520" i="3" s="1"/>
  <c r="M521" i="3" s="1"/>
  <c r="M522" i="3" s="1"/>
  <c r="M523" i="3" s="1"/>
  <c r="M524" i="3" s="1"/>
  <c r="M525" i="3" s="1"/>
  <c r="M526" i="3" s="1"/>
  <c r="M527" i="3" s="1"/>
  <c r="M528" i="3" s="1"/>
  <c r="M529" i="3" s="1"/>
  <c r="M530" i="3" s="1"/>
  <c r="M531" i="3" s="1"/>
  <c r="M532" i="3" s="1"/>
  <c r="M533" i="3" s="1"/>
  <c r="M534" i="3" s="1"/>
  <c r="M535" i="3" s="1"/>
  <c r="M536" i="3" s="1"/>
  <c r="M5" i="3"/>
  <c r="M4" i="3"/>
</calcChain>
</file>

<file path=xl/sharedStrings.xml><?xml version="1.0" encoding="utf-8"?>
<sst xmlns="http://schemas.openxmlformats.org/spreadsheetml/2006/main" count="11519" uniqueCount="797">
  <si>
    <t>Trend</t>
  </si>
  <si>
    <t>ID (for function "SVerweis")</t>
  </si>
  <si>
    <t>sector number</t>
  </si>
  <si>
    <t>sector name</t>
  </si>
  <si>
    <t>classification</t>
  </si>
  <si>
    <t>gas</t>
  </si>
  <si>
    <t>unit</t>
  </si>
  <si>
    <t>1990 (absolute)</t>
  </si>
  <si>
    <t>Absolute Change</t>
  </si>
  <si>
    <t>% Change</t>
  </si>
  <si>
    <t>Trend Assessment</t>
  </si>
  <si>
    <t>Percentage contibution to trend</t>
  </si>
  <si>
    <t>Cumulative Total</t>
  </si>
  <si>
    <t>0</t>
  </si>
  <si>
    <t>T</t>
  </si>
  <si>
    <t>Totals</t>
  </si>
  <si>
    <t>Absolute Values</t>
  </si>
  <si>
    <t>Base Year</t>
  </si>
  <si>
    <t>Level Assessment</t>
  </si>
  <si>
    <t>L</t>
  </si>
  <si>
    <t>1.A.1.a Public Electricity and Heat Production: Biomass (CH4)</t>
  </si>
  <si>
    <t>1.A.1.a</t>
  </si>
  <si>
    <t>Public Electricity and Heat Production</t>
  </si>
  <si>
    <t>Biomass</t>
  </si>
  <si>
    <t>CH4</t>
  </si>
  <si>
    <t>kt CO2 equivalent</t>
  </si>
  <si>
    <t>1.A.1.a Public Electricity and Heat Production: Biomass (N2O)</t>
  </si>
  <si>
    <t>N2O</t>
  </si>
  <si>
    <t>1.A.1.a Public Electricity and Heat Production: Gaseous Fuels (CH4)</t>
  </si>
  <si>
    <t>Gaseous Fuels</t>
  </si>
  <si>
    <t>1.A.1.a Public Electricity and Heat Production: Gaseous Fuels (CO2)</t>
  </si>
  <si>
    <t>CO2</t>
  </si>
  <si>
    <t>1.A.1.a Public Electricity and Heat Production: Gaseous Fuels (N2O)</t>
  </si>
  <si>
    <t>1.A.1.a Public Electricity and Heat Production: Liquid Fuels (CH4)</t>
  </si>
  <si>
    <t>Liquid Fuels</t>
  </si>
  <si>
    <t>1.A.1.a Public Electricity and Heat Production: Liquid Fuels (CO2)</t>
  </si>
  <si>
    <t>1.A.1.a Public Electricity and Heat Production: Liquid Fuels (N2O)</t>
  </si>
  <si>
    <t>1.A.1.a Public Electricity and Heat Production: Other Fuels (CH4)</t>
  </si>
  <si>
    <t>Other Fuels</t>
  </si>
  <si>
    <t>1.A.1.a Public Electricity and Heat Production: Other Fuels (CO2)</t>
  </si>
  <si>
    <t>1.A.1.a Public Electricity and Heat Production: Other Fuels (N2O)</t>
  </si>
  <si>
    <t>1.A.1.a Public Electricity and Heat Production: Peat (CH4)</t>
  </si>
  <si>
    <t>Peat</t>
  </si>
  <si>
    <t>1.A.1.a Public Electricity and Heat Production: Peat (CO2)</t>
  </si>
  <si>
    <t>1.A.1.a Public Electricity and Heat Production: Peat (N2O)</t>
  </si>
  <si>
    <t>1.A.1.a Public Electricity and Heat Production: Solid Fuels (CH4)</t>
  </si>
  <si>
    <t>Solid Fuels</t>
  </si>
  <si>
    <t>1.A.1.a Public Electricity and Heat Production: Solid Fuels (CO2)</t>
  </si>
  <si>
    <t>1.A.1.a Public Electricity and Heat Production: Solid Fuels (N2O)</t>
  </si>
  <si>
    <t>1.A.1.b Petroleum Refining: Biomass (CH4)</t>
  </si>
  <si>
    <t>1.A.1.b</t>
  </si>
  <si>
    <t>Petroleum Refining</t>
  </si>
  <si>
    <t>1.A.1.b Petroleum Refining: Biomass (N2O)</t>
  </si>
  <si>
    <t>1.A.1.b Petroleum Refining: Gaseous Fuels (CH4)</t>
  </si>
  <si>
    <t>1.A.1.b Petroleum Refining: Gaseous Fuels (CO2)</t>
  </si>
  <si>
    <t>1.A.1.b Petroleum Refining: Gaseous Fuels (N2O)</t>
  </si>
  <si>
    <t>1.A.1.b Petroleum Refining: Liquid Fuels (CH4)</t>
  </si>
  <si>
    <t>1.A.1.b Petroleum Refining: Liquid Fuels (CO2)</t>
  </si>
  <si>
    <t>1.A.1.b Petroleum Refining: Liquid Fuels (N2O)</t>
  </si>
  <si>
    <t>1.A.1.b Petroleum Refining: Other Fuels (CH4)</t>
  </si>
  <si>
    <t>1.A.1.b Petroleum Refining: Other Fuels (CO2)</t>
  </si>
  <si>
    <t>1.A.1.b Petroleum Refining: Other Fuels (N2O)</t>
  </si>
  <si>
    <t>1.A.1.b Petroleum Refining: Peat (CH4)</t>
  </si>
  <si>
    <t>1.A.1.b Petroleum Refining: Peat (CO2)</t>
  </si>
  <si>
    <t>1.A.1.b Petroleum Refining: Peat (N2O)</t>
  </si>
  <si>
    <t>1.A.1.b Petroleum Refining: Solid Fuels (CH4)</t>
  </si>
  <si>
    <t>1.A.1.b Petroleum Refining: Solid Fuels (CO2)</t>
  </si>
  <si>
    <t>1.A.1.b Petroleum Refining: Solid Fuels (N2O)</t>
  </si>
  <si>
    <t>1.A.1.c Manufacture of Solid Fuels and Other Energy Industries: Biomass (CH4)</t>
  </si>
  <si>
    <t>1.A.1.c</t>
  </si>
  <si>
    <t>Manufacture of Solid Fuels and Other Energy Industries</t>
  </si>
  <si>
    <t>1.A.1.c Manufacture of Solid Fuels and Other Energy Industries: Biomass (N2O)</t>
  </si>
  <si>
    <t>1.A.1.c Manufacture of Solid Fuels and Other Energy Industries: Gaseous Fuels (CH4)</t>
  </si>
  <si>
    <t>1.A.1.c Manufacture of Solid Fuels and Other Energy Industries: Gaseous Fuels (CO2)</t>
  </si>
  <si>
    <t>1.A.1.c Manufacture of Solid Fuels and Other Energy Industries: Gaseous Fuels (N2O)</t>
  </si>
  <si>
    <t>1.A.1.c Manufacture of Solid Fuels and Other Energy Industries: Liquid Fuels (CH4)</t>
  </si>
  <si>
    <t>1.A.1.c Manufacture of Solid Fuels and Other Energy Industries: Liquid Fuels (CO2)</t>
  </si>
  <si>
    <t>1.A.1.c Manufacture of Solid Fuels and Other Energy Industries: Liquid Fuels (N2O)</t>
  </si>
  <si>
    <t>1.A.1.c Manufacture of Solid Fuels and Other Energy Industries: Other Fuels (CH4)</t>
  </si>
  <si>
    <t>1.A.1.c Manufacture of Solid Fuels and Other Energy Industries: Other Fuels (CO2)</t>
  </si>
  <si>
    <t>1.A.1.c Manufacture of Solid Fuels and Other Energy Industries: Other Fuels (N2O)</t>
  </si>
  <si>
    <t>1.A.1.c Manufacture of Solid Fuels and Other Energy Industries: Peat (CH4)</t>
  </si>
  <si>
    <t>1.A.1.c Manufacture of Solid Fuels and Other Energy Industries: Peat (CO2)</t>
  </si>
  <si>
    <t>1.A.1.c Manufacture of Solid Fuels and Other Energy Industries: Peat (N2O)</t>
  </si>
  <si>
    <t>1.A.1.c Manufacture of Solid Fuels and Other Energy Industries: Solid Fuels (CH4)</t>
  </si>
  <si>
    <t>1.A.1.c Manufacture of Solid Fuels and Other Energy Industries: Solid Fuels (CO2)</t>
  </si>
  <si>
    <t>1.A.1.c Manufacture of Solid Fuels and Other Energy Industries: Solid Fuels (N2O)</t>
  </si>
  <si>
    <t>1.A.2.a Iron and Steel: Biomass (CH4)</t>
  </si>
  <si>
    <t>1.A.2.a</t>
  </si>
  <si>
    <t>Iron and Steel</t>
  </si>
  <si>
    <t>1.A.2.a Iron and Steel: Biomass (N2O)</t>
  </si>
  <si>
    <t>1.A.2.a Iron and Steel: Gaseous Fuels (CH4)</t>
  </si>
  <si>
    <t>1.A.2.a Iron and Steel: Gaseous Fuels (CO2)</t>
  </si>
  <si>
    <t>1.A.2.a Iron and Steel: Gaseous Fuels (N2O)</t>
  </si>
  <si>
    <t>1.A.2.a Iron and Steel: Liquid Fuels (CH4)</t>
  </si>
  <si>
    <t>1.A.2.a Iron and Steel: Liquid Fuels (CO2)</t>
  </si>
  <si>
    <t>1.A.2.a Iron and Steel: Liquid Fuels (N2O)</t>
  </si>
  <si>
    <t>1.A.2.a Iron and Steel: Other Fuels (CH4)</t>
  </si>
  <si>
    <t>1.A.2.a Iron and Steel: Other Fuels (CO2)</t>
  </si>
  <si>
    <t>1.A.2.a Iron and Steel: Other Fuels (N2O)</t>
  </si>
  <si>
    <t>1.A.2.a Iron and Steel: Peat (CH4)</t>
  </si>
  <si>
    <t>1.A.2.a Iron and Steel: Peat (CO2)</t>
  </si>
  <si>
    <t>1.A.2.a Iron and Steel: Peat (N2O)</t>
  </si>
  <si>
    <t>1.A.2.a Iron and Steel: Solid Fuels (CH4)</t>
  </si>
  <si>
    <t>1.A.2.a Iron and Steel: Solid Fuels (CO2)</t>
  </si>
  <si>
    <t>1.A.2.a Iron and Steel: Solid Fuels (N2O)</t>
  </si>
  <si>
    <t>1.A.2.b Non-Ferrous Metals: Biomass (CH4)</t>
  </si>
  <si>
    <t>1.A.2.b</t>
  </si>
  <si>
    <t>Non-Ferrous Metals</t>
  </si>
  <si>
    <t>1.A.2.b Non-Ferrous Metals: Biomass (N2O)</t>
  </si>
  <si>
    <t>1.A.2.b Non-Ferrous Metals: Gaseous Fuels (CH4)</t>
  </si>
  <si>
    <t>1.A.2.b Non-Ferrous Metals: Gaseous Fuels (CO2)</t>
  </si>
  <si>
    <t>1.A.2.b Non-Ferrous Metals: Gaseous Fuels (N2O)</t>
  </si>
  <si>
    <t>1.A.2.b Non-Ferrous Metals: Liquid Fuels (CH4)</t>
  </si>
  <si>
    <t>1.A.2.b Non-Ferrous Metals: Liquid Fuels (CO2)</t>
  </si>
  <si>
    <t>1.A.2.b Non-Ferrous Metals: Liquid Fuels (N2O)</t>
  </si>
  <si>
    <t>1.A.2.b Non-Ferrous Metals: Other Fuels (CH4)</t>
  </si>
  <si>
    <t>1.A.2.b Non-Ferrous Metals: Other Fuels (CO2)</t>
  </si>
  <si>
    <t>1.A.2.b Non-Ferrous Metals: Other Fuels (N2O)</t>
  </si>
  <si>
    <t>1.A.2.b Non-Ferrous Metals: Peat (CH4)</t>
  </si>
  <si>
    <t>1.A.2.b Non-Ferrous Metals: Peat (CO2)</t>
  </si>
  <si>
    <t>1.A.2.b Non-Ferrous Metals: Peat (N2O)</t>
  </si>
  <si>
    <t>1.A.2.b Non-Ferrous Metals: Solid Fuels (CH4)</t>
  </si>
  <si>
    <t>1.A.2.b Non-Ferrous Metals: Solid Fuels (CO2)</t>
  </si>
  <si>
    <t>1.A.2.b Non-Ferrous Metals: Solid Fuels (N2O)</t>
  </si>
  <si>
    <t>1.A.2.c Chemicals: Biomass (CH4)</t>
  </si>
  <si>
    <t>1.A.2.c</t>
  </si>
  <si>
    <t>Chemicals</t>
  </si>
  <si>
    <t>1.A.2.c Chemicals: Biomass (N2O)</t>
  </si>
  <si>
    <t>1.A.2.c Chemicals: Gaseous Fuels (CH4)</t>
  </si>
  <si>
    <t>1.A.2.c Chemicals: Gaseous Fuels (CO2)</t>
  </si>
  <si>
    <t>1.A.2.c Chemicals: Gaseous Fuels (N2O)</t>
  </si>
  <si>
    <t>1.A.2.c Chemicals: Liquid Fuels (CH4)</t>
  </si>
  <si>
    <t>1.A.2.c Chemicals: Liquid Fuels (CO2)</t>
  </si>
  <si>
    <t>1.A.2.c Chemicals: Liquid Fuels (N2O)</t>
  </si>
  <si>
    <t>1.A.2.c Chemicals: Other Fuels (CH4)</t>
  </si>
  <si>
    <t>1.A.2.c Chemicals: Other Fuels (CO2)</t>
  </si>
  <si>
    <t>1.A.2.c Chemicals: Other Fuels (N2O)</t>
  </si>
  <si>
    <t>1.A.2.c Chemicals: Peat (CH4)</t>
  </si>
  <si>
    <t>1.A.2.c Chemicals: Peat (CO2)</t>
  </si>
  <si>
    <t>1.A.2.c Chemicals: Peat (N2O)</t>
  </si>
  <si>
    <t>1.A.2.c Chemicals: Solid Fuels (CH4)</t>
  </si>
  <si>
    <t>1.A.2.c Chemicals: Solid Fuels (CO2)</t>
  </si>
  <si>
    <t>1.A.2.c Chemicals: Solid Fuels (N2O)</t>
  </si>
  <si>
    <t>1.A.2.d Pulp, Paper and Print: Biomass (CH4)</t>
  </si>
  <si>
    <t>1.A.2.d</t>
  </si>
  <si>
    <t>Pulp, Paper and Print</t>
  </si>
  <si>
    <t>1.A.2.d Pulp, Paper and Print: Biomass (N2O)</t>
  </si>
  <si>
    <t>1.A.2.d Pulp, Paper and Print: Gaseous Fuels (CH4)</t>
  </si>
  <si>
    <t>1.A.2.d Pulp, Paper and Print: Gaseous Fuels (CO2)</t>
  </si>
  <si>
    <t>1.A.2.d Pulp, Paper and Print: Gaseous Fuels (N2O)</t>
  </si>
  <si>
    <t>1.A.2.d Pulp, Paper and Print: Liquid Fuels (CH4)</t>
  </si>
  <si>
    <t>1.A.2.d Pulp, Paper and Print: Liquid Fuels (CO2)</t>
  </si>
  <si>
    <t>1.A.2.d Pulp, Paper and Print: Liquid Fuels (N2O)</t>
  </si>
  <si>
    <t>1.A.2.d Pulp, Paper and Print: Other Fuels (CH4)</t>
  </si>
  <si>
    <t>1.A.2.d Pulp, Paper and Print: Other Fuels (CO2)</t>
  </si>
  <si>
    <t>1.A.2.d Pulp, Paper and Print: Other Fuels (N2O)</t>
  </si>
  <si>
    <t>1.A.2.d Pulp, Paper and Print: Peat (CH4)</t>
  </si>
  <si>
    <t>1.A.2.d Pulp, Paper and Print: Peat (CO2)</t>
  </si>
  <si>
    <t>1.A.2.d Pulp, Paper and Print: Peat (N2O)</t>
  </si>
  <si>
    <t>1.A.2.d Pulp, Paper and Print: Solid Fuels (CH4)</t>
  </si>
  <si>
    <t>1.A.2.d Pulp, Paper and Print: Solid Fuels (CO2)</t>
  </si>
  <si>
    <t>1.A.2.d Pulp, Paper and Print: Solid Fuels (N2O)</t>
  </si>
  <si>
    <t>1.A.2.e Food Processing, Beverages and Tobacco: Biomass (CH4)</t>
  </si>
  <si>
    <t>1.A.2.e</t>
  </si>
  <si>
    <t>Food Processing, Beverages and Tobacco</t>
  </si>
  <si>
    <t>1.A.2.e Food Processing, Beverages and Tobacco: Biomass (N2O)</t>
  </si>
  <si>
    <t>1.A.2.e Food Processing, Beverages and Tobacco: Gaseous Fuels (CH4)</t>
  </si>
  <si>
    <t>1.A.2.e Food Processing, Beverages and Tobacco: Gaseous Fuels (CO2)</t>
  </si>
  <si>
    <t>1.A.2.e Food Processing, Beverages and Tobacco: Gaseous Fuels (N2O)</t>
  </si>
  <si>
    <t>1.A.2.e Food Processing, Beverages and Tobacco: Liquid Fuels (CH4)</t>
  </si>
  <si>
    <t>1.A.2.e Food Processing, Beverages and Tobacco: Liquid Fuels (CO2)</t>
  </si>
  <si>
    <t>1.A.2.e Food Processing, Beverages and Tobacco: Liquid Fuels (N2O)</t>
  </si>
  <si>
    <t>1.A.2.e Food Processing, Beverages and Tobacco: Other Fuels (CH4)</t>
  </si>
  <si>
    <t>1.A.2.e Food Processing, Beverages and Tobacco: Other Fuels (CO2)</t>
  </si>
  <si>
    <t>1.A.2.e Food Processing, Beverages and Tobacco: Other Fuels (N2O)</t>
  </si>
  <si>
    <t>1.A.2.e Food Processing, Beverages and Tobacco: Peat (CH4)</t>
  </si>
  <si>
    <t>1.A.2.e Food Processing, Beverages and Tobacco: Peat (CO2)</t>
  </si>
  <si>
    <t>1.A.2.e Food Processing, Beverages and Tobacco: Peat (N2O)</t>
  </si>
  <si>
    <t>1.A.2.e Food Processing, Beverages and Tobacco: Solid Fuels (CH4)</t>
  </si>
  <si>
    <t>1.A.2.e Food Processing, Beverages and Tobacco: Solid Fuels (CO2)</t>
  </si>
  <si>
    <t>1.A.2.e Food Processing, Beverages and Tobacco: Solid Fuels (N2O)</t>
  </si>
  <si>
    <t>1.A.2.f Non-metallic minerals: Biomass (CH4)</t>
  </si>
  <si>
    <t>1.A.2.f</t>
  </si>
  <si>
    <t>Non-metallic minerals</t>
  </si>
  <si>
    <t>1.A.2.f Non-metallic minerals: Biomass (N2O)</t>
  </si>
  <si>
    <t>1.A.2.f Non-metallic minerals: Gaseous Fuels (CH4)</t>
  </si>
  <si>
    <t>1.A.2.f Non-metallic minerals: Gaseous Fuels (CO2)</t>
  </si>
  <si>
    <t>1.A.2.f Non-metallic minerals: Gaseous Fuels (N2O)</t>
  </si>
  <si>
    <t>1.A.2.f Non-metallic minerals: Liquid Fuels (CH4)</t>
  </si>
  <si>
    <t>1.A.2.f Non-metallic minerals: Liquid Fuels (CO2)</t>
  </si>
  <si>
    <t>1.A.2.f Non-metallic minerals: Liquid Fuels (N2O)</t>
  </si>
  <si>
    <t>1.A.2.f Non-metallic minerals: Other Fuels (CH4)</t>
  </si>
  <si>
    <t>1.A.2.f Non-metallic minerals: Other Fuels (CO2)</t>
  </si>
  <si>
    <t>1.A.2.f Non-metallic minerals: Other Fuels (N2O)</t>
  </si>
  <si>
    <t>1.A.2.f Non-metallic minerals: Peat (CH4)</t>
  </si>
  <si>
    <t>1.A.2.f Non-metallic minerals: Peat (CO2)</t>
  </si>
  <si>
    <t>1.A.2.f Non-metallic minerals: Peat (N2O)</t>
  </si>
  <si>
    <t>1.A.2.f Non-metallic minerals: Solid Fuels (CH4)</t>
  </si>
  <si>
    <t>1.A.2.f Non-metallic minerals: Solid Fuels (CO2)</t>
  </si>
  <si>
    <t>1.A.2.f Non-metallic minerals: Solid Fuels (N2O)</t>
  </si>
  <si>
    <t>1.A.2.g Other Manufacturing Industries and Constructions: Biomass (CH4)</t>
  </si>
  <si>
    <t>1.A.2.g</t>
  </si>
  <si>
    <t>Other Manufacturing Industries and Constructions</t>
  </si>
  <si>
    <t>1.A.2.g Other Manufacturing Industries and Constructions: Biomass (N2O)</t>
  </si>
  <si>
    <t>1.A.2.g Other Manufacturing Industries and Constructions: Gaseous Fuels (CH4)</t>
  </si>
  <si>
    <t>1.A.2.g Other Manufacturing Industries and Constructions: Gaseous Fuels (CO2)</t>
  </si>
  <si>
    <t>1.A.2.g Other Manufacturing Industries and Constructions: Gaseous Fuels (N2O)</t>
  </si>
  <si>
    <t>1.A.2.g Other Manufacturing Industries and Constructions: Liquid Fuels (CH4)</t>
  </si>
  <si>
    <t>1.A.2.g Other Manufacturing Industries and Constructions: Liquid Fuels (CO2)</t>
  </si>
  <si>
    <t>1.A.2.g Other Manufacturing Industries and Constructions: Liquid Fuels (N2O)</t>
  </si>
  <si>
    <t>1.A.2.g Other Manufacturing Industries and Constructions: Other Fuels (CH4)</t>
  </si>
  <si>
    <t>1.A.2.g Other Manufacturing Industries and Constructions: Other Fuels (CO2)</t>
  </si>
  <si>
    <t>1.A.2.g Other Manufacturing Industries and Constructions: Other Fuels (N2O)</t>
  </si>
  <si>
    <t>1.A.2.g Other Manufacturing Industries and Constructions: Peat (CH4)</t>
  </si>
  <si>
    <t>1.A.2.g Other Manufacturing Industries and Constructions: Peat (CO2)</t>
  </si>
  <si>
    <t>1.A.2.g Other Manufacturing Industries and Constructions: Peat (N2O)</t>
  </si>
  <si>
    <t>1.A.2.g Other Manufacturing Industries and Constructions: Solid Fuels (CH4)</t>
  </si>
  <si>
    <t>1.A.2.g Other Manufacturing Industries and Constructions: Solid Fuels (CO2)</t>
  </si>
  <si>
    <t>1.A.2.g Other Manufacturing Industries and Constructions: Solid Fuels (N2O)</t>
  </si>
  <si>
    <t>1.A.3.a Domestic Aviation: Aviation Gasoline (CH4)</t>
  </si>
  <si>
    <t>1.A.3.a</t>
  </si>
  <si>
    <t>Domestic Aviation</t>
  </si>
  <si>
    <t>Aviation Gasoline</t>
  </si>
  <si>
    <t>1.A.3.a Domestic Aviation: Aviation Gasoline (CO2)</t>
  </si>
  <si>
    <t>1.A.3.a Domestic Aviation: Aviation Gasoline (N2O)</t>
  </si>
  <si>
    <t>1.A.3.a Domestic Aviation: Biomass (CH4)</t>
  </si>
  <si>
    <t>1.A.3.a Domestic Aviation: Biomass (N2O)</t>
  </si>
  <si>
    <t>1.A.3.a Domestic Aviation: Jet Kerosene (CH4)</t>
  </si>
  <si>
    <t>Jet Kerosene</t>
  </si>
  <si>
    <t>1.A.3.a Domestic Aviation: Jet Kerosene (CO2)</t>
  </si>
  <si>
    <t>1.A.3.a Domestic Aviation: Jet Kerosene (N2O)</t>
  </si>
  <si>
    <t>1.A.3.b Road Transportation: Biomass (CH4)</t>
  </si>
  <si>
    <t>1.A.3.b</t>
  </si>
  <si>
    <t>Road Transportation</t>
  </si>
  <si>
    <t>1.A.3.b Road Transportation: Biomass (N2O)</t>
  </si>
  <si>
    <t>1.A.3.b Road Transportation: Diesel Oil (CH4)</t>
  </si>
  <si>
    <t>Diesel Oil</t>
  </si>
  <si>
    <t>1.A.3.b Road Transportation: Diesel Oil (CO2)</t>
  </si>
  <si>
    <t>1.A.3.b Road Transportation: Diesel Oil (N2O)</t>
  </si>
  <si>
    <t>1.A.3.b Road Transportation: Gaseous Fuels (CH4)</t>
  </si>
  <si>
    <t>1.A.3.b Road Transportation: Gaseous Fuels (CO2)</t>
  </si>
  <si>
    <t>1.A.3.b Road Transportation: Gaseous Fuels (N2O)</t>
  </si>
  <si>
    <t>1.A.3.b Road Transportation: Gasoline (CH4)</t>
  </si>
  <si>
    <t>Gasoline</t>
  </si>
  <si>
    <t>1.A.3.b Road Transportation: Gasoline (CO2)</t>
  </si>
  <si>
    <t>1.A.3.b Road Transportation: Gasoline (N2O)</t>
  </si>
  <si>
    <t>1.A.3.b Road Transportation: Liquefied Petroleum Gases (LPG) (CH4)</t>
  </si>
  <si>
    <t>Liquefied Petroleum Gases (LPG)</t>
  </si>
  <si>
    <t>1.A.3.b Road Transportation: Liquefied Petroleum Gases (LPG) (CO2)</t>
  </si>
  <si>
    <t>1.A.3.b Road Transportation: Liquefied Petroleum Gases (LPG) (N2O)</t>
  </si>
  <si>
    <t>1.A.3.b Road Transportation: Other Fuels (CH4)</t>
  </si>
  <si>
    <t>1.A.3.b Road Transportation: Other Fuels (CO2)</t>
  </si>
  <si>
    <t>1.A.3.b Road Transportation: Other Fuels (N2O)</t>
  </si>
  <si>
    <t>1.A.3.b Road Transportation: Other Liquid Fuels (CH4)</t>
  </si>
  <si>
    <t>Other Liquid Fuels</t>
  </si>
  <si>
    <t>1.A.3.b Road Transportation: Other Liquid Fuels (CO2)</t>
  </si>
  <si>
    <t>1.A.3.b Road Transportation: Other Liquid Fuels (N2O)</t>
  </si>
  <si>
    <t>1.A.3.c Railways: Biomass (CH4)</t>
  </si>
  <si>
    <t>1.A.3.c</t>
  </si>
  <si>
    <t>Railways</t>
  </si>
  <si>
    <t>1.A.3.c Railways: Biomass (N2O)</t>
  </si>
  <si>
    <t>1.A.3.c Railways: Gaseous Fuels (CH4)</t>
  </si>
  <si>
    <t>1.A.3.c Railways: Gaseous Fuels (CO2)</t>
  </si>
  <si>
    <t>1.A.3.c Railways: Gaseous Fuels (N2O)</t>
  </si>
  <si>
    <t>1.A.3.c Railways: Liquid Fuels (CH4)</t>
  </si>
  <si>
    <t>1.A.3.c Railways: Liquid Fuels (CO2)</t>
  </si>
  <si>
    <t>1.A.3.c Railways: Liquid Fuels (N2O)</t>
  </si>
  <si>
    <t>1.A.3.c Railways: Other Fuels (CH4)</t>
  </si>
  <si>
    <t>1.A.3.c Railways: Other Fuels (CO2)</t>
  </si>
  <si>
    <t>1.A.3.c Railways: Other Fuels (N2O)</t>
  </si>
  <si>
    <t>1.A.3.c Railways: Solid Fuels (CH4)</t>
  </si>
  <si>
    <t>1.A.3.c Railways: Solid Fuels (CO2)</t>
  </si>
  <si>
    <t>1.A.3.c Railways: Solid Fuels (N2O)</t>
  </si>
  <si>
    <t>1.A.3.d Domestic Navigation: Biomass (CH4)</t>
  </si>
  <si>
    <t>1.A.3.d</t>
  </si>
  <si>
    <t>Domestic Navigation</t>
  </si>
  <si>
    <t>1.A.3.d Domestic Navigation: Biomass (N2O)</t>
  </si>
  <si>
    <t>1.A.3.d Domestic Navigation: Gas/Diesel Oil (CH4)</t>
  </si>
  <si>
    <t>Gas/Diesel Oil</t>
  </si>
  <si>
    <t>1.A.3.d Domestic Navigation: Gas/Diesel Oil (CO2)</t>
  </si>
  <si>
    <t>1.A.3.d Domestic Navigation: Gas/Diesel Oil (N2O)</t>
  </si>
  <si>
    <t>1.A.3.d Domestic Navigation: Gaseous Fuels (CH4)</t>
  </si>
  <si>
    <t>1.A.3.d Domestic Navigation: Gaseous Fuels (CO2)</t>
  </si>
  <si>
    <t>1.A.3.d Domestic Navigation: Gaseous Fuels (N2O)</t>
  </si>
  <si>
    <t>1.A.3.d Domestic Navigation: Gasoline (CH4)</t>
  </si>
  <si>
    <t>1.A.3.d Domestic Navigation: Gasoline (CO2)</t>
  </si>
  <si>
    <t>1.A.3.d Domestic Navigation: Gasoline (N2O)</t>
  </si>
  <si>
    <t>1.A.3.d Domestic Navigation: Other Fuels (CH4)</t>
  </si>
  <si>
    <t>1.A.3.d Domestic Navigation: Other Fuels (CO2)</t>
  </si>
  <si>
    <t>1.A.3.d Domestic Navigation: Other Fuels (N2O)</t>
  </si>
  <si>
    <t>1.A.3.d Domestic Navigation: Other Liquid Fuels (CH4)</t>
  </si>
  <si>
    <t>1.A.3.d Domestic Navigation: Other Liquid Fuels (CO2)</t>
  </si>
  <si>
    <t>1.A.3.d Domestic Navigation: Other Liquid Fuels (N2O)</t>
  </si>
  <si>
    <t>1.A.3.d Domestic Navigation: Residual Fuel Oil (CH4)</t>
  </si>
  <si>
    <t>Residual Fuel Oil</t>
  </si>
  <si>
    <t>1.A.3.d Domestic Navigation: Residual Fuel Oil (CO2)</t>
  </si>
  <si>
    <t>1.A.3.d Domestic Navigation: Residual Fuel Oil (N2O)</t>
  </si>
  <si>
    <t>1.A.3.e Other Transportation: Biomass (CH4)</t>
  </si>
  <si>
    <t>1.A.3.e</t>
  </si>
  <si>
    <t>Other Transportation</t>
  </si>
  <si>
    <t>1.A.3.e Other Transportation: Biomass (N2O)</t>
  </si>
  <si>
    <t>1.A.3.e Other Transportation: Gaseous Fuels (CH4)</t>
  </si>
  <si>
    <t>1.A.3.e Other Transportation: Gaseous Fuels (CO2)</t>
  </si>
  <si>
    <t>1.A.3.e Other Transportation: Gaseous Fuels (N2O)</t>
  </si>
  <si>
    <t>1.A.3.e Other Transportation: Liquid Fuels (CH4)</t>
  </si>
  <si>
    <t>1.A.3.e Other Transportation: Liquid Fuels (CO2)</t>
  </si>
  <si>
    <t>1.A.3.e Other Transportation: Liquid Fuels (N2O)</t>
  </si>
  <si>
    <t>1.A.3.e Other Transportation: Other Fuels (CH4)</t>
  </si>
  <si>
    <t>1.A.3.e Other Transportation: Other Fuels (CO2)</t>
  </si>
  <si>
    <t>1.A.3.e Other Transportation: Other Fuels (N2O)</t>
  </si>
  <si>
    <t>1.A.3.e Other Transportation: Solid Fuels (CH4)</t>
  </si>
  <si>
    <t>1.A.3.e Other Transportation: Solid Fuels (CO2)</t>
  </si>
  <si>
    <t>1.A.3.e Other Transportation: Solid Fuels (N2O)</t>
  </si>
  <si>
    <t>1.A.4.a Commercial/Institutional: Biomass (CH4)</t>
  </si>
  <si>
    <t>1.A.4.a</t>
  </si>
  <si>
    <t>Commercial/Institutional</t>
  </si>
  <si>
    <t>1.A.4.a Commercial/Institutional: Biomass (N2O)</t>
  </si>
  <si>
    <t>1.A.4.a Commercial/Institutional: Gaseous Fuels (CH4)</t>
  </si>
  <si>
    <t>1.A.4.a Commercial/Institutional: Gaseous Fuels (CO2)</t>
  </si>
  <si>
    <t>1.A.4.a Commercial/Institutional: Gaseous Fuels (N2O)</t>
  </si>
  <si>
    <t>1.A.4.a Commercial/Institutional: Liquid Fuels (CH4)</t>
  </si>
  <si>
    <t>1.A.4.a Commercial/Institutional: Liquid Fuels (CO2)</t>
  </si>
  <si>
    <t>1.A.4.a Commercial/Institutional: Liquid Fuels (N2O)</t>
  </si>
  <si>
    <t>1.A.4.a Commercial/Institutional: Other Fuels (CH4)</t>
  </si>
  <si>
    <t>1.A.4.a Commercial/Institutional: Other Fuels (CO2)</t>
  </si>
  <si>
    <t>1.A.4.a Commercial/Institutional: Other Fuels (N2O)</t>
  </si>
  <si>
    <t>1.A.4.a Commercial/Institutional: Peat (CH4)</t>
  </si>
  <si>
    <t>1.A.4.a Commercial/Institutional: Peat (CO2)</t>
  </si>
  <si>
    <t>1.A.4.a Commercial/Institutional: Peat (N2O)</t>
  </si>
  <si>
    <t>1.A.4.a Commercial/Institutional: Solid Fuels (CH4)</t>
  </si>
  <si>
    <t>1.A.4.a Commercial/Institutional: Solid Fuels (CO2)</t>
  </si>
  <si>
    <t>1.A.4.a Commercial/Institutional: Solid Fuels (N2O)</t>
  </si>
  <si>
    <t>1.A.4.b Residential: Biomass (CH4)</t>
  </si>
  <si>
    <t>1.A.4.b</t>
  </si>
  <si>
    <t>Residential</t>
  </si>
  <si>
    <t>1.A.4.b Residential: Biomass (N2O)</t>
  </si>
  <si>
    <t>1.A.4.b Residential: Gaseous Fuels (CH4)</t>
  </si>
  <si>
    <t>1.A.4.b Residential: Gaseous Fuels (CO2)</t>
  </si>
  <si>
    <t>1.A.4.b Residential: Gaseous Fuels (N2O)</t>
  </si>
  <si>
    <t>1.A.4.b Residential: Liquid Fuels (CH4)</t>
  </si>
  <si>
    <t>1.A.4.b Residential: Liquid Fuels (CO2)</t>
  </si>
  <si>
    <t>1.A.4.b Residential: Liquid Fuels (N2O)</t>
  </si>
  <si>
    <t>1.A.4.b Residential: Other Fuels (CH4)</t>
  </si>
  <si>
    <t>1.A.4.b Residential: Other Fuels (CO2)</t>
  </si>
  <si>
    <t>1.A.4.b Residential: Other Fuels (N2O)</t>
  </si>
  <si>
    <t>1.A.4.b Residential: Peat (CH4)</t>
  </si>
  <si>
    <t>1.A.4.b Residential: Peat (CO2)</t>
  </si>
  <si>
    <t>1.A.4.b Residential: Peat (N2O)</t>
  </si>
  <si>
    <t>1.A.4.b Residential: Solid Fuels (CH4)</t>
  </si>
  <si>
    <t>1.A.4.b Residential: Solid Fuels (CO2)</t>
  </si>
  <si>
    <t>1.A.4.b Residential: Solid Fuels (N2O)</t>
  </si>
  <si>
    <t>1.A.4.c Agriculture/Forestry/Fishing: Biomass (CH4)</t>
  </si>
  <si>
    <t>1.A.4.c</t>
  </si>
  <si>
    <t>Agriculture/Forestry/Fishing</t>
  </si>
  <si>
    <t>1.A.4.c Agriculture/Forestry/Fishing: Biomass (N2O)</t>
  </si>
  <si>
    <t>1.A.4.c Agriculture/Forestry/Fishing: Gaseous Fuels (CH4)</t>
  </si>
  <si>
    <t>1.A.4.c Agriculture/Forestry/Fishing: Gaseous Fuels (CO2)</t>
  </si>
  <si>
    <t>1.A.4.c Agriculture/Forestry/Fishing: Gaseous Fuels (N2O)</t>
  </si>
  <si>
    <t>1.A.4.c Agriculture/Forestry/Fishing: Liquid Fuels (CH4)</t>
  </si>
  <si>
    <t>1.A.4.c Agriculture/Forestry/Fishing: Liquid Fuels (CO2)</t>
  </si>
  <si>
    <t>1.A.4.c Agriculture/Forestry/Fishing: Liquid Fuels (N2O)</t>
  </si>
  <si>
    <t>1.A.4.c Agriculture/Forestry/Fishing: Other Fuels (CH4)</t>
  </si>
  <si>
    <t>1.A.4.c Agriculture/Forestry/Fishing: Other Fuels (CO2)</t>
  </si>
  <si>
    <t>1.A.4.c Agriculture/Forestry/Fishing: Other Fuels (N2O)</t>
  </si>
  <si>
    <t>1.A.4.c Agriculture/Forestry/Fishing: Peat (CH4)</t>
  </si>
  <si>
    <t>1.A.4.c Agriculture/Forestry/Fishing: Peat (CO2)</t>
  </si>
  <si>
    <t>1.A.4.c Agriculture/Forestry/Fishing: Peat (N2O)</t>
  </si>
  <si>
    <t>1.A.4.c Agriculture/Forestry/Fishing: Solid Fuels (CH4)</t>
  </si>
  <si>
    <t>1.A.4.c Agriculture/Forestry/Fishing: Solid Fuels (CO2)</t>
  </si>
  <si>
    <t>1.A.4.c Agriculture/Forestry/Fishing: Solid Fuels (N2O)</t>
  </si>
  <si>
    <t>1.A.5.a Other Other Sectors: Biomass (CH4)</t>
  </si>
  <si>
    <t>1.A.5.a</t>
  </si>
  <si>
    <t>Other Other Sectors</t>
  </si>
  <si>
    <t>1.A.5.a Other Other Sectors: Biomass (N2O)</t>
  </si>
  <si>
    <t>1.A.5.a Other Other Sectors: Gaseous Fuels (CH4)</t>
  </si>
  <si>
    <t>1.A.5.a Other Other Sectors: Gaseous Fuels (CO2)</t>
  </si>
  <si>
    <t>1.A.5.a Other Other Sectors: Gaseous Fuels (N2O)</t>
  </si>
  <si>
    <t>1.A.5.a Other Other Sectors: Liquid Fuels (CH4)</t>
  </si>
  <si>
    <t>1.A.5.a Other Other Sectors: Liquid Fuels (CO2)</t>
  </si>
  <si>
    <t>1.A.5.a Other Other Sectors: Liquid Fuels (N2O)</t>
  </si>
  <si>
    <t>1.A.5.a Other Other Sectors: Other Fuels (CH4)</t>
  </si>
  <si>
    <t>1.A.5.a Other Other Sectors: Other Fuels (CO2)</t>
  </si>
  <si>
    <t>1.A.5.a Other Other Sectors: Other Fuels (N2O)</t>
  </si>
  <si>
    <t>1.A.5.a Other Other Sectors: Peat (CH4)</t>
  </si>
  <si>
    <t>1.A.5.a Other Other Sectors: Peat (CO2)</t>
  </si>
  <si>
    <t>1.A.5.a Other Other Sectors: Peat (N2O)</t>
  </si>
  <si>
    <t>1.A.5.a Other Other Sectors: Solid Fuels (CH4)</t>
  </si>
  <si>
    <t>1.A.5.a Other Other Sectors: Solid Fuels (CO2)</t>
  </si>
  <si>
    <t>1.A.5.a Other Other Sectors: Solid Fuels (N2O)</t>
  </si>
  <si>
    <t>1.A.5.b Other Other Sectors: Biomass (CH4)</t>
  </si>
  <si>
    <t>1.A.5.b</t>
  </si>
  <si>
    <t>1.A.5.b Other Other Sectors: Biomass (N2O)</t>
  </si>
  <si>
    <t>1.A.5.b Other Other Sectors: Gaseous Fuels (CH4)</t>
  </si>
  <si>
    <t>1.A.5.b Other Other Sectors: Gaseous Fuels (CO2)</t>
  </si>
  <si>
    <t>1.A.5.b Other Other Sectors: Gaseous Fuels (N2O)</t>
  </si>
  <si>
    <t>1.A.5.b Other Other Sectors: Liquid Fuels (CH4)</t>
  </si>
  <si>
    <t>1.A.5.b Other Other Sectors: Liquid Fuels (CO2)</t>
  </si>
  <si>
    <t>1.A.5.b Other Other Sectors: Liquid Fuels (N2O)</t>
  </si>
  <si>
    <t>1.A.5.b Other Other Sectors: Other Fuels (CH4)</t>
  </si>
  <si>
    <t>1.A.5.b Other Other Sectors: Other Fuels (CO2)</t>
  </si>
  <si>
    <t>1.A.5.b Other Other Sectors: Other Fuels (N2O)</t>
  </si>
  <si>
    <t>1.A.5.b Other Other Sectors: Solid Fuels (CH4)</t>
  </si>
  <si>
    <t>1.A.5.b Other Other Sectors: Solid Fuels (CO2)</t>
  </si>
  <si>
    <t>1.A.5.b Other Other Sectors: Solid Fuels (N2O)</t>
  </si>
  <si>
    <t>1.B.1.a Coal Mining and Handling: Operation (CH4)</t>
  </si>
  <si>
    <t>1.B.1.a</t>
  </si>
  <si>
    <t>Coal Mining and Handling</t>
  </si>
  <si>
    <t>Operation</t>
  </si>
  <si>
    <t>1.B.1.a Coal Mining and Handling: Operation (CO2)</t>
  </si>
  <si>
    <t>1.B.1.a Coal Mining and Handling: Operation (N2O)</t>
  </si>
  <si>
    <t>1.B.1.b Solid Fuel Transformation: Operation (CH4)</t>
  </si>
  <si>
    <t>1.B.1.b</t>
  </si>
  <si>
    <t>Solid Fuel Transformation</t>
  </si>
  <si>
    <t>1.B.1.b Solid Fuel Transformation: Operation (CO2)</t>
  </si>
  <si>
    <t>1.B.1.b Solid Fuel Transformation: Operation (N2O)</t>
  </si>
  <si>
    <t>1.B.1.c Other Solid fuel operation: Operation (CH4)</t>
  </si>
  <si>
    <t>1.B.1.c</t>
  </si>
  <si>
    <t>Other Solid fuel operation</t>
  </si>
  <si>
    <t>1.B.1.c Other Solid fuel operation: Operation (CO2)</t>
  </si>
  <si>
    <t>1.B.1.c Other Solid fuel operation: Operation (N2O)</t>
  </si>
  <si>
    <t>1.B.2.a Oil: Operation (CH4)</t>
  </si>
  <si>
    <t>1.B.2.a</t>
  </si>
  <si>
    <t>Oil</t>
  </si>
  <si>
    <t>1.B.2.a Oil: Operation (CO2)</t>
  </si>
  <si>
    <t>1.B.2.a Oil: Operation (N2O)</t>
  </si>
  <si>
    <t>1.B.2.b Natural Gas: Operation (CH4)</t>
  </si>
  <si>
    <t>1.B.2.b</t>
  </si>
  <si>
    <t>Natural Gas</t>
  </si>
  <si>
    <t>1.B.2.b Natural Gas: Operation (CO2)</t>
  </si>
  <si>
    <t>1.B.2.c Venting and Flaring: Operation (CH4)</t>
  </si>
  <si>
    <t>1.B.2.c</t>
  </si>
  <si>
    <t>Venting and Flaring</t>
  </si>
  <si>
    <t>1.B.2.c Venting and Flaring: Operation (CO2)</t>
  </si>
  <si>
    <t>1.B.2.c Venting and Flaring: Operation (N2O)</t>
  </si>
  <si>
    <t>1.B.2.d Other emissions from energy production: Operation (CH4)</t>
  </si>
  <si>
    <t>1.B.2.d</t>
  </si>
  <si>
    <t>Other emissions from energy production</t>
  </si>
  <si>
    <t>1.B.2.d Other emissions from energy production: Operation (CO2)</t>
  </si>
  <si>
    <t>1.B.2.d Other emissions from energy production: Operation (N2O)</t>
  </si>
  <si>
    <t>1.C CO2 Transport and Storage: Fuels (CO2)</t>
  </si>
  <si>
    <t>1.C</t>
  </si>
  <si>
    <t>CO2 Transport and Storage</t>
  </si>
  <si>
    <t>Fuels</t>
  </si>
  <si>
    <t>2.A.1 Cement Production: no classification (CO2)</t>
  </si>
  <si>
    <t>2.A.1</t>
  </si>
  <si>
    <t>Cement Production</t>
  </si>
  <si>
    <t>no classification</t>
  </si>
  <si>
    <t>2.A.2 Lime Production: no classification (CO2)</t>
  </si>
  <si>
    <t>2.A.2</t>
  </si>
  <si>
    <t>Lime Production</t>
  </si>
  <si>
    <t>2.A.3 Glass production: no classification (CO2)</t>
  </si>
  <si>
    <t>2.A.3</t>
  </si>
  <si>
    <t>Glass production</t>
  </si>
  <si>
    <t>2.A.4 Other Process Uses of Carbonates: no classification (CO2)</t>
  </si>
  <si>
    <t>2.A.4</t>
  </si>
  <si>
    <t>Other Process Uses of Carbonates</t>
  </si>
  <si>
    <t>2.B.1 Ammonia Production: no classification (CH4)</t>
  </si>
  <si>
    <t>2.B.1</t>
  </si>
  <si>
    <t>Ammonia Production</t>
  </si>
  <si>
    <t>2.B.1 Ammonia Production: no classification (CO2)</t>
  </si>
  <si>
    <t>2.B.1 Ammonia Production: no classification (N2O)</t>
  </si>
  <si>
    <t>2.B.10 Other chemical industry: no classification (CH4)</t>
  </si>
  <si>
    <t>2.B.10</t>
  </si>
  <si>
    <t>Other chemical industry</t>
  </si>
  <si>
    <t>2.B.10 Other chemical industry: no classification (CO2)</t>
  </si>
  <si>
    <t>2.B.10 Other chemical industry: no classification (HFCs)</t>
  </si>
  <si>
    <t>HFCs</t>
  </si>
  <si>
    <t>2.B.10 Other chemical industry: no classification (N2O)</t>
  </si>
  <si>
    <t>2.B.10 Other chemical industry: no classification (NF3)</t>
  </si>
  <si>
    <t>NF3</t>
  </si>
  <si>
    <t>2.B.10 Other chemical industry: no classification (PFCs)</t>
  </si>
  <si>
    <t>PFCs</t>
  </si>
  <si>
    <t>2.B.10 Other chemical industry: no classification (SF6)</t>
  </si>
  <si>
    <t>SF6</t>
  </si>
  <si>
    <t>2.B.10 Other chemical industry: no classification (Unspecified mix of HFCs and PFCs)</t>
  </si>
  <si>
    <t>Unspecified mix of HFCs and PFCs</t>
  </si>
  <si>
    <t>2.B.2 Nitric Acid Production: no classification (N2O)</t>
  </si>
  <si>
    <t>2.B.2</t>
  </si>
  <si>
    <t>Nitric Acid Production</t>
  </si>
  <si>
    <t>2.B.3 Adipic Acid Production: no classification (CO2)</t>
  </si>
  <si>
    <t>2.B.3</t>
  </si>
  <si>
    <t>Adipic Acid Production</t>
  </si>
  <si>
    <t>2.B.3 Adipic Acid Production: no classification (N2O)</t>
  </si>
  <si>
    <t>2.B.4 Caprolactam, Glyoxal and Glyoxylic Acid Production: no classification (CO2)</t>
  </si>
  <si>
    <t>2.B.4</t>
  </si>
  <si>
    <t>Caprolactam, Glyoxal and Glyoxylic Acid Production</t>
  </si>
  <si>
    <t>2.B.4 Caprolactam, Glyoxal and Glyoxylic Acid Production: no classification (N2O)</t>
  </si>
  <si>
    <t>2.B.5 Carbide Production: no classification (CH4)</t>
  </si>
  <si>
    <t>2.B.5</t>
  </si>
  <si>
    <t>Carbide Production</t>
  </si>
  <si>
    <t>2.B.5 Carbide Production: no classification (CO2)</t>
  </si>
  <si>
    <t>2.B.6 Titanium Dioxide Production: no classification (CO2)</t>
  </si>
  <si>
    <t>2.B.6</t>
  </si>
  <si>
    <t>Titanium Dioxide Production</t>
  </si>
  <si>
    <t>2.B.7 Soda Ash Production: no classification (CO2)</t>
  </si>
  <si>
    <t>2.B.7</t>
  </si>
  <si>
    <t>Soda Ash Production</t>
  </si>
  <si>
    <t>2.B.8 Petrochemical and Carbon Black Production: no classification (CH4)</t>
  </si>
  <si>
    <t>2.B.8</t>
  </si>
  <si>
    <t>Petrochemical and Carbon Black Production</t>
  </si>
  <si>
    <t>2.B.8 Petrochemical and Carbon Black Production: no classification (CO2)</t>
  </si>
  <si>
    <t>2.B.9 Fluorochemical Production: no classification (HFCs)</t>
  </si>
  <si>
    <t>2.B.9</t>
  </si>
  <si>
    <t>Fluorochemical Production</t>
  </si>
  <si>
    <t>2.B.9 Fluorochemical Production: no classification (NF3)</t>
  </si>
  <si>
    <t>2.B.9 Fluorochemical Production: no classification (PFCs)</t>
  </si>
  <si>
    <t>2.B.9 Fluorochemical Production: no classification (SF6)</t>
  </si>
  <si>
    <t>2.B.9 Fluorochemical Production: no classification (Unspecified mix of HFCs and PFCs)</t>
  </si>
  <si>
    <t>2.C.1 Iron and Steel Production: no classification (CH4)</t>
  </si>
  <si>
    <t>2.C.1</t>
  </si>
  <si>
    <t>Iron and Steel Production</t>
  </si>
  <si>
    <t>2.C.1 Iron and Steel Production: no classification (CO2)</t>
  </si>
  <si>
    <t>2.C.2 Ferroalloys Production: no classification (CH4)</t>
  </si>
  <si>
    <t>2.C.2</t>
  </si>
  <si>
    <t>Ferroalloys Production</t>
  </si>
  <si>
    <t>2.C.2 Ferroalloys Production: no classification (CO2)</t>
  </si>
  <si>
    <t>2.C.3 Aluminium Production: no classification (CO2)</t>
  </si>
  <si>
    <t>2.C.3</t>
  </si>
  <si>
    <t>Aluminium Production</t>
  </si>
  <si>
    <t>2.C.3 Aluminium Production: no classification (PFCs)</t>
  </si>
  <si>
    <t>2.C.3 Aluminium Production: no classification (SF6)</t>
  </si>
  <si>
    <t>2.C.4 Magnesium Production: no classification (CO2)</t>
  </si>
  <si>
    <t>2.C.4</t>
  </si>
  <si>
    <t>Magnesium Production</t>
  </si>
  <si>
    <t>2.C.4 Magnesium Production: no classification (HFCs)</t>
  </si>
  <si>
    <t>2.C.4 Magnesium Production: no classification (PFCs)</t>
  </si>
  <si>
    <t>2.C.4 Magnesium Production: no classification (SF6)</t>
  </si>
  <si>
    <t>2.C.5 Lead Production: no classification (CO2)</t>
  </si>
  <si>
    <t>2.C.5</t>
  </si>
  <si>
    <t>Lead Production</t>
  </si>
  <si>
    <t>2.C.6 Zinc Production: no classification (CO2)</t>
  </si>
  <si>
    <t>2.C.6</t>
  </si>
  <si>
    <t>Zinc Production</t>
  </si>
  <si>
    <t>2.C.7 Other Metal Industry: no classification (CH4)</t>
  </si>
  <si>
    <t>2.C.7</t>
  </si>
  <si>
    <t>Other Metal Industry</t>
  </si>
  <si>
    <t>2.C.7 Other Metal Industry: no classification (CO2)</t>
  </si>
  <si>
    <t>2.C.7 Other Metal Industry: no classification (HFCs)</t>
  </si>
  <si>
    <t>2.C.7 Other Metal Industry: no classification (N2O)</t>
  </si>
  <si>
    <t>2.C.7 Other Metal Industry: no classification (NF3)</t>
  </si>
  <si>
    <t>2.C.7 Other Metal Industry: no classification (PFCs)</t>
  </si>
  <si>
    <t>2.C.7 Other Metal Industry: no classification (SF6)</t>
  </si>
  <si>
    <t>2.C.7 Other Metal Industry: no classification (Unspecified mix of HFCs and PFCs)</t>
  </si>
  <si>
    <t>2.D.1 Lubricant Use: no classification (CH4)</t>
  </si>
  <si>
    <t>2.D.1</t>
  </si>
  <si>
    <t>Lubricant Use</t>
  </si>
  <si>
    <t>2.D.1 Lubricant Use: no classification (CO2)</t>
  </si>
  <si>
    <t>2.D.1 Lubricant Use: no classification (N2O)</t>
  </si>
  <si>
    <t>2.D.2 Paraffin Wax Use: no classification (CH4)</t>
  </si>
  <si>
    <t>2.D.2</t>
  </si>
  <si>
    <t>Paraffin Wax Use</t>
  </si>
  <si>
    <t>2.D.2 Paraffin Wax Use: no classification (CO2)</t>
  </si>
  <si>
    <t>2.D.2 Paraffin Wax Use: no classification (N2O)</t>
  </si>
  <si>
    <t>2.D.3 Other non energy products: no classification (CH4)</t>
  </si>
  <si>
    <t>2.D.3</t>
  </si>
  <si>
    <t>Other non energy products</t>
  </si>
  <si>
    <t>2.D.3 Other non energy products: no classification (CO2)</t>
  </si>
  <si>
    <t>2.D.3 Other non energy products: no classification (N2O)</t>
  </si>
  <si>
    <t>2.E.1 Integrated Circuit or Semiconductor: no classification (HFCs)</t>
  </si>
  <si>
    <t>2.E.1</t>
  </si>
  <si>
    <t>Integrated Circuit or Semiconductor</t>
  </si>
  <si>
    <t>2.E.1 Integrated Circuit or Semiconductor: no classification (NF3)</t>
  </si>
  <si>
    <t>2.E.1 Integrated Circuit or Semiconductor: no classification (PFCs)</t>
  </si>
  <si>
    <t>2.E.1 Integrated Circuit or Semiconductor: no classification (SF6)</t>
  </si>
  <si>
    <t>2.E.2 TFT Flat Panel Display: no classification (HFCs)</t>
  </si>
  <si>
    <t>2.E.2</t>
  </si>
  <si>
    <t>TFT Flat Panel Display</t>
  </si>
  <si>
    <t>2.E.2 TFT Flat Panel Display: no classification (PFCs)</t>
  </si>
  <si>
    <t>2.E.3 Photovoltaics: no classification (HFCs)</t>
  </si>
  <si>
    <t>2.E.3</t>
  </si>
  <si>
    <t>Photovoltaics</t>
  </si>
  <si>
    <t>2.E.3 Photovoltaics: no classification (PFCs)</t>
  </si>
  <si>
    <t>2.E.4 Heat Transfer Fluid: no classification (HFCs)</t>
  </si>
  <si>
    <t>2.E.4</t>
  </si>
  <si>
    <t>Heat Transfer Fluid</t>
  </si>
  <si>
    <t>2.E.4 Heat Transfer Fluid: no classification (PFCs)</t>
  </si>
  <si>
    <t>2.E.5 Other electronics industry: no classification (HFCs)</t>
  </si>
  <si>
    <t>2.E.5</t>
  </si>
  <si>
    <t>Other electronics industry</t>
  </si>
  <si>
    <t>2.E.5 Other electronics industry: no classification (NF3)</t>
  </si>
  <si>
    <t>2.E.5 Other electronics industry: no classification (PFCs)</t>
  </si>
  <si>
    <t>2.E.5 Other electronics industry: no classification (SF6)</t>
  </si>
  <si>
    <t>2.E.5 Other electronics industry: no classification (Unspecified mix of HFCs and PFCs)</t>
  </si>
  <si>
    <t>2.F.1 Refrigeration and Air conditioning: no classification (HFCs)</t>
  </si>
  <si>
    <t>2.F.1</t>
  </si>
  <si>
    <t>Refrigeration and Air conditioning</t>
  </si>
  <si>
    <t>2.F.1 Refrigeration and Air conditioning: no classification (NF3)</t>
  </si>
  <si>
    <t>2.F.1 Refrigeration and Air conditioning: no classification (PFCs)</t>
  </si>
  <si>
    <t>2.F.1 Refrigeration and Air conditioning: no classification (SF6)</t>
  </si>
  <si>
    <t>2.F.1 Refrigeration and Air conditioning: no classification (Unspecified mix of HFCs and PFCs)</t>
  </si>
  <si>
    <t>2.F.2 Foam Blowing Agents: no classification (HFCs)</t>
  </si>
  <si>
    <t>2.F.2</t>
  </si>
  <si>
    <t>Foam Blowing Agents</t>
  </si>
  <si>
    <t>2.F.2 Foam Blowing Agents: no classification (NF3)</t>
  </si>
  <si>
    <t>2.F.2 Foam Blowing Agents: no classification (PFCs)</t>
  </si>
  <si>
    <t>2.F.2 Foam Blowing Agents: no classification (SF6)</t>
  </si>
  <si>
    <t>2.F.2 Foam Blowing Agents: no classification (Unspecified mix of HFCs and PFCs)</t>
  </si>
  <si>
    <t>2.F.3 Fire Protection: no classification (HFCs)</t>
  </si>
  <si>
    <t>2.F.3</t>
  </si>
  <si>
    <t>Fire Protection</t>
  </si>
  <si>
    <t>2.F.3 Fire Protection: no classification (PFCs)</t>
  </si>
  <si>
    <t>2.F.4 Aerosols: no classification (HFCs)</t>
  </si>
  <si>
    <t>2.F.4</t>
  </si>
  <si>
    <t>Aerosols</t>
  </si>
  <si>
    <t>2.F.4 Aerosols: no classification (NF3)</t>
  </si>
  <si>
    <t>2.F.4 Aerosols: no classification (PFCs)</t>
  </si>
  <si>
    <t>2.F.4 Aerosols: no classification (SF6)</t>
  </si>
  <si>
    <t>2.F.4 Aerosols: no classification (Unspecified mix of HFCs and PFCs)</t>
  </si>
  <si>
    <t>2.F.5 Solvents: no classification (HFCs)</t>
  </si>
  <si>
    <t>2.F.5</t>
  </si>
  <si>
    <t>Solvents</t>
  </si>
  <si>
    <t>2.F.5 Solvents: no classification (PFCs)</t>
  </si>
  <si>
    <t>2.F.6 Other Applications: no classification (HFCs)</t>
  </si>
  <si>
    <t>2.F.6</t>
  </si>
  <si>
    <t>Other Applications</t>
  </si>
  <si>
    <t>2.F.6 Other Applications: no classification (NF3)</t>
  </si>
  <si>
    <t>2.F.6 Other Applications: no classification (PFCs)</t>
  </si>
  <si>
    <t>2.F.6 Other Applications: no classification (SF6)</t>
  </si>
  <si>
    <t>2.F.6 Other Applications: no classification (Unspecified mix of HFCs and PFCs)</t>
  </si>
  <si>
    <t>2.G.1 Electrical Equipment: no classification (HFCs)</t>
  </si>
  <si>
    <t>2.G.1</t>
  </si>
  <si>
    <t>Electrical Equipment</t>
  </si>
  <si>
    <t>2.G.1 Electrical Equipment: no classification (PFCs)</t>
  </si>
  <si>
    <t>2.G.1 Electrical Equipment: no classification (SF6)</t>
  </si>
  <si>
    <t>2.G.2 SF6 and PFCs from Other Product Use: no classification (PFCs)</t>
  </si>
  <si>
    <t>2.G.2</t>
  </si>
  <si>
    <t>SF6 and PFCs from Other Product Use</t>
  </si>
  <si>
    <t>2.G.2 SF6 and PFCs from Other Product Use: no classification (SF6)</t>
  </si>
  <si>
    <t>2.G.3 N2O from Product Uses: no classification (N2O)</t>
  </si>
  <si>
    <t>2.G.3</t>
  </si>
  <si>
    <t>N2O from Product Uses</t>
  </si>
  <si>
    <t>2.G.4 Other unspecifed product manufacture and use: no classification (CH4)</t>
  </si>
  <si>
    <t>2.G.4</t>
  </si>
  <si>
    <t>Other unspecifed product manufacture and use</t>
  </si>
  <si>
    <t>2.G.4 Other unspecifed product manufacture and use: no classification (CO2)</t>
  </si>
  <si>
    <t>2.G.4 Other unspecifed product manufacture and use: no classification (HFCs)</t>
  </si>
  <si>
    <t>2.G.4 Other unspecifed product manufacture and use: no classification (N2O)</t>
  </si>
  <si>
    <t>2.G.4 Other unspecifed product manufacture and use: no classification (NF3)</t>
  </si>
  <si>
    <t>2.G.4 Other unspecifed product manufacture and use: no classification (PFCs)</t>
  </si>
  <si>
    <t>2.G.4 Other unspecifed product manufacture and use: no classification (SF6)</t>
  </si>
  <si>
    <t>2.G.4 Other unspecifed product manufacture and use: no classification (Unspecified mix of HFCs and PFCs)</t>
  </si>
  <si>
    <t>2.H Other Industrial Process and Product Use: no classification (CH4)</t>
  </si>
  <si>
    <t>2.H</t>
  </si>
  <si>
    <t>Other Industrial Process and Product Use</t>
  </si>
  <si>
    <t>2.H Other Industrial Process and Product Use: no classification (CO2)</t>
  </si>
  <si>
    <t>2.H Other Industrial Process and Product Use: no classification (HFCs)</t>
  </si>
  <si>
    <t>2.H Other Industrial Process and Product Use: no classification (N2O)</t>
  </si>
  <si>
    <t>2.H Other Industrial Process and Product Use: no classification (NF3)</t>
  </si>
  <si>
    <t>2.H Other Industrial Process and Product Use: no classification (PFCs)</t>
  </si>
  <si>
    <t>2.H Other Industrial Process and Product Use: no classification (SF6)</t>
  </si>
  <si>
    <t>2.H Other Industrial Process and Product Use: no classification (Unspecified mix of HFCs and PFCs)</t>
  </si>
  <si>
    <t>3.A.1 Enteric Fermentation: Cattle (CH4)</t>
  </si>
  <si>
    <t>3.A.1</t>
  </si>
  <si>
    <t>Enteric Fermentation</t>
  </si>
  <si>
    <t>Cattle</t>
  </si>
  <si>
    <t>3.A.2 Enteric Fermentation: Other Sheep (CH4)</t>
  </si>
  <si>
    <t>3.A.2</t>
  </si>
  <si>
    <t>Other Sheep</t>
  </si>
  <si>
    <t>3.A.3 Enteric Fermentation: Other Swine (CH4)</t>
  </si>
  <si>
    <t>3.A.3</t>
  </si>
  <si>
    <t>Other Swine</t>
  </si>
  <si>
    <t>3.A.4 Enteric Fermentation: Other livestock (CH4)</t>
  </si>
  <si>
    <t>3.A.4</t>
  </si>
  <si>
    <t>Other livestock</t>
  </si>
  <si>
    <t>3.B.1 CH4 Emissions: Farming (CH4)</t>
  </si>
  <si>
    <t>3.B.1</t>
  </si>
  <si>
    <t>CH4 Emissions</t>
  </si>
  <si>
    <t>Farming</t>
  </si>
  <si>
    <t>3.B.2 N2O and NMVOC Emissions: Farming (N2O)</t>
  </si>
  <si>
    <t>3.B.2</t>
  </si>
  <si>
    <t>N2O and NMVOC Emissions</t>
  </si>
  <si>
    <t>3.C.1 Irrigated: Farming (CH4)</t>
  </si>
  <si>
    <t>3.C.1</t>
  </si>
  <si>
    <t>Irrigated</t>
  </si>
  <si>
    <t>3.C.2 Rainfed: Farming (CH4)</t>
  </si>
  <si>
    <t>3.C.2</t>
  </si>
  <si>
    <t>Rainfed</t>
  </si>
  <si>
    <t>3.C.3 Deep Water: Farming (CH4)</t>
  </si>
  <si>
    <t>3.C.3</t>
  </si>
  <si>
    <t>Deep Water</t>
  </si>
  <si>
    <t>3.C.4 Other Rice Cultivation: Farming (CH4)</t>
  </si>
  <si>
    <t>3.C.4</t>
  </si>
  <si>
    <t>Other Rice Cultivation</t>
  </si>
  <si>
    <t>3.D.1 Agricultural Soils: Direct N2O Emissions From Managed Soils (N2O)</t>
  </si>
  <si>
    <t>3.D.1</t>
  </si>
  <si>
    <t>Agricultural Soils</t>
  </si>
  <si>
    <t>Direct N2O Emissions From Managed Soils</t>
  </si>
  <si>
    <t>3.D.2 Agricultural Soils: Farming (N2O)</t>
  </si>
  <si>
    <t>3.D.2</t>
  </si>
  <si>
    <t>3.E Forest land (specify ecological zone): Farming (CH4)</t>
  </si>
  <si>
    <t>3.E</t>
  </si>
  <si>
    <t>Forest land (specify ecological zone)</t>
  </si>
  <si>
    <t>3.E Forest land (specify ecological zone): Farming (N2O)</t>
  </si>
  <si>
    <t>3.E Grassland (specify ecological zone): Farming (CH4)</t>
  </si>
  <si>
    <t>Grassland (specify ecological zone)</t>
  </si>
  <si>
    <t>3.E Grassland (specify ecological zone): Farming (N2O)</t>
  </si>
  <si>
    <t>3.E Prescribed Burning of Savannas: Farming (CH4)</t>
  </si>
  <si>
    <t>Prescribed Burning of Savannas</t>
  </si>
  <si>
    <t>3.E Prescribed Burning of Savannas: Farming (N2O)</t>
  </si>
  <si>
    <t>3.F.1 Field Burning of Agricultural Residues: Cereals (CH4)</t>
  </si>
  <si>
    <t>3.F.1</t>
  </si>
  <si>
    <t>Field Burning of Agricultural Residues</t>
  </si>
  <si>
    <t>Cereals</t>
  </si>
  <si>
    <t>3.F.1 Field Burning of Agricultural Residues: Cereals (N2O)</t>
  </si>
  <si>
    <t>3.F.2 Field Burning of Agricultural Residues: Pulses (CH4)</t>
  </si>
  <si>
    <t>3.F.2</t>
  </si>
  <si>
    <t>Pulses</t>
  </si>
  <si>
    <t>3.F.2 Field Burning of Agricultural Residues: Pulses (N2O)</t>
  </si>
  <si>
    <t>3.F.3 Field Burning of Agricultural Residues: Tubers and Roots (CH4)</t>
  </si>
  <si>
    <t>3.F.3</t>
  </si>
  <si>
    <t>Tubers and Roots</t>
  </si>
  <si>
    <t>3.F.3 Field Burning of Agricultural Residues: Tubers and Roots (N2O)</t>
  </si>
  <si>
    <t>3.F.4 Field Burning of Agricultural Residues: Sugar Cane (CH4)</t>
  </si>
  <si>
    <t>3.F.4</t>
  </si>
  <si>
    <t>Sugar Cane</t>
  </si>
  <si>
    <t>3.F.4 Field Burning of Agricultural Residues: Sugar Cane (N2O)</t>
  </si>
  <si>
    <t>3.F.5 Field Burning of Agricultural Residues: Other Agricultural residues (CH4)</t>
  </si>
  <si>
    <t>3.F.5</t>
  </si>
  <si>
    <t>Other Agricultural residues</t>
  </si>
  <si>
    <t>3.F.5 Field Burning of Agricultural Residues: Other Agricultural residues (N2O)</t>
  </si>
  <si>
    <t>3.G.1 Limestone CaCO3: Farming (CO2)</t>
  </si>
  <si>
    <t>3.G.1</t>
  </si>
  <si>
    <t>Limestone CaCO3</t>
  </si>
  <si>
    <t>3.G.2 Dolomite CaMg(CO3)2: Farming (CO2)</t>
  </si>
  <si>
    <t>3.G.2</t>
  </si>
  <si>
    <t>Dolomite CaMg(CO3)2</t>
  </si>
  <si>
    <t>3.H Urea Application: Farming (CO2)</t>
  </si>
  <si>
    <t>3.H</t>
  </si>
  <si>
    <t>Urea Application</t>
  </si>
  <si>
    <t>3.I Other Carbon-containing Fertilizers: Farming (CO2)</t>
  </si>
  <si>
    <t>3.I</t>
  </si>
  <si>
    <t>Other Carbon-containing Fertilizers</t>
  </si>
  <si>
    <t>3.J Other agriculture emissions: Farming (CH4)</t>
  </si>
  <si>
    <t>3.J</t>
  </si>
  <si>
    <t>Other agriculture emissions</t>
  </si>
  <si>
    <t>3.J Other agriculture emissions: Farming (CO2)</t>
  </si>
  <si>
    <t>3.J Other agriculture emissions: Farming (N2O)</t>
  </si>
  <si>
    <t>4.G Atmospheric Deposition: Land Use (N2O)</t>
  </si>
  <si>
    <t>4.G</t>
  </si>
  <si>
    <t>Atmospheric Deposition</t>
  </si>
  <si>
    <t>Land Use</t>
  </si>
  <si>
    <t>4.G Nitrogen Leaching and Run-off: Land Use (N2O)</t>
  </si>
  <si>
    <t>Nitrogen Leaching and Run-off</t>
  </si>
  <si>
    <t>5.A.1 Managed Waste Disposal Sites: Waste (CH4)</t>
  </si>
  <si>
    <t>5.A.1</t>
  </si>
  <si>
    <t>Managed Waste Disposal Sites</t>
  </si>
  <si>
    <t>Waste</t>
  </si>
  <si>
    <t>5.A.1 Managed Waste Disposal Sites: Waste (CO2)</t>
  </si>
  <si>
    <t>5.A.2 Unmanaged Waste Disposal Sites: Waste (CH4)</t>
  </si>
  <si>
    <t>5.A.2</t>
  </si>
  <si>
    <t>Unmanaged Waste Disposal Sites</t>
  </si>
  <si>
    <t>5.A.2 Unmanaged Waste Disposal Sites: Waste (CO2)</t>
  </si>
  <si>
    <t>5.A.3 Uncategorized Waste Disposal Sites: Waste (CH4)</t>
  </si>
  <si>
    <t>5.A.3</t>
  </si>
  <si>
    <t>Uncategorized Waste Disposal Sites</t>
  </si>
  <si>
    <t>5.A.3 Uncategorized Waste Disposal Sites: Waste (CO2)</t>
  </si>
  <si>
    <t>5.B.1 Waste Composting: Waste (CH4)</t>
  </si>
  <si>
    <t>5.B.1</t>
  </si>
  <si>
    <t>Waste Composting</t>
  </si>
  <si>
    <t>5.B.1 Waste Composting: Waste (N2O)</t>
  </si>
  <si>
    <t>5.B.2 Anaerobic Digestion at Biogas Facilities: Waste (CH4)</t>
  </si>
  <si>
    <t>5.B.2</t>
  </si>
  <si>
    <t>Anaerobic Digestion at Biogas Facilities</t>
  </si>
  <si>
    <t>5.B.2 Anaerobic Digestion at Biogas Facilities: Waste (N2O)</t>
  </si>
  <si>
    <t>5.C.1 Waste Incineration: Waste (CH4)</t>
  </si>
  <si>
    <t>5.C.1</t>
  </si>
  <si>
    <t>Waste Incineration</t>
  </si>
  <si>
    <t>5.C.1 Waste Incineration: Waste (CO2)</t>
  </si>
  <si>
    <t>5.C.1 Waste Incineration: Waste (N2O)</t>
  </si>
  <si>
    <t>5.C.2 Open Burning of Waste: Waste (CH4)</t>
  </si>
  <si>
    <t>5.C.2</t>
  </si>
  <si>
    <t>Open Burning of Waste</t>
  </si>
  <si>
    <t>5.C.2 Open Burning of Waste: Waste (CO2)</t>
  </si>
  <si>
    <t>5.C.2 Open Burning of Waste: Waste (N2O)</t>
  </si>
  <si>
    <t>5.D.1 Wastewater Treatment and Discharge: Domestic Wastewater (CH4)</t>
  </si>
  <si>
    <t>5.D.1</t>
  </si>
  <si>
    <t>Wastewater Treatment and Discharge</t>
  </si>
  <si>
    <t>Domestic Wastewater</t>
  </si>
  <si>
    <t>5.D.1 Wastewater Treatment and Discharge: Domestic Wastewater (N2O)</t>
  </si>
  <si>
    <t>5.D.2 Wastewater Treatment and Discharge: Industrial Wastewater (CH4)</t>
  </si>
  <si>
    <t>5.D.2</t>
  </si>
  <si>
    <t>Industrial Wastewater</t>
  </si>
  <si>
    <t>5.D.2 Wastewater Treatment and Discharge: Industrial Wastewater (N2O)</t>
  </si>
  <si>
    <t>5.D.3 Wastewater Treatment and Discharge: Other Wastewater (CH4)</t>
  </si>
  <si>
    <t>5.D.3</t>
  </si>
  <si>
    <t>Other Wastewater</t>
  </si>
  <si>
    <t>5.D.3 Wastewater Treatment and Discharge: Other Wastewater (N2O)</t>
  </si>
  <si>
    <t>5.E Other Disposal: Waste (CH4)</t>
  </si>
  <si>
    <t>5.E</t>
  </si>
  <si>
    <t>Other Disposal</t>
  </si>
  <si>
    <t>5.E Other Disposal: Waste (CO2)</t>
  </si>
  <si>
    <t>5.E Other Disposal: Waste (N2O)</t>
  </si>
  <si>
    <t>Source category gas</t>
  </si>
  <si>
    <t>kt CO2 equ.</t>
  </si>
  <si>
    <t>Level</t>
  </si>
  <si>
    <t>share of higher 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</si>
</sst>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6" formatCode="0.000"/>
  </numFmts>
  <fonts count="5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BFBFB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3" borderId="0" xfId="0" applyFill="1"/>
    <xf numFmtId="1" fontId="0" fillId="0" borderId="0" xfId="0" applyNumberFormat="1"/>
    <xf numFmtId="164" fontId="0" fillId="0" borderId="0" xfId="0" applyNumberFormat="1"/>
    <xf numFmtId="0" fontId="1" fillId="3" borderId="0" xfId="0" applyFont="1" applyFill="1"/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/>
    <xf numFmtId="0" fontId="1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3" fillId="0" borderId="7" xfId="1" applyFont="1" applyBorder="1" applyAlignment="1">
      <alignment horizontal="center" vertical="center"/>
    </xf>
    <xf numFmtId="1" fontId="3" fillId="0" borderId="8" xfId="1" applyNumberFormat="1" applyFont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2" fillId="0" borderId="0" xfId="1"/>
    <xf numFmtId="0" fontId="2" fillId="0" borderId="10" xfId="1" applyBorder="1" applyAlignment="1">
      <alignment horizontal="center" vertical="center"/>
    </xf>
    <xf numFmtId="1" fontId="3" fillId="0" borderId="11" xfId="1" applyNumberFormat="1" applyFont="1" applyBorder="1" applyAlignment="1">
      <alignment horizontal="center" vertical="center"/>
    </xf>
    <xf numFmtId="0" fontId="3" fillId="0" borderId="11" xfId="1" applyNumberFormat="1" applyFont="1" applyBorder="1" applyAlignment="1">
      <alignment horizontal="center" vertical="center"/>
    </xf>
    <xf numFmtId="0" fontId="4" fillId="0" borderId="11" xfId="1" applyNumberFormat="1" applyFont="1" applyBorder="1"/>
    <xf numFmtId="1" fontId="4" fillId="0" borderId="11" xfId="1" applyNumberFormat="1" applyFont="1" applyBorder="1"/>
    <xf numFmtId="0" fontId="4" fillId="0" borderId="11" xfId="1" applyNumberFormat="1" applyFont="1" applyBorder="1" applyAlignment="1">
      <alignment horizontal="center"/>
    </xf>
    <xf numFmtId="0" fontId="4" fillId="0" borderId="11" xfId="1" applyFont="1" applyBorder="1"/>
    <xf numFmtId="1" fontId="2" fillId="0" borderId="0" xfId="1" applyNumberFormat="1"/>
    <xf numFmtId="0" fontId="2" fillId="0" borderId="0" xfId="1" applyAlignment="1">
      <alignment horizontal="center"/>
    </xf>
    <xf numFmtId="166" fontId="2" fillId="0" borderId="0" xfId="1" applyNumberFormat="1"/>
    <xf numFmtId="1" fontId="0" fillId="0" borderId="0" xfId="0" applyNumberFormat="1" applyFill="1"/>
    <xf numFmtId="164" fontId="0" fillId="0" borderId="0" xfId="0" applyNumberFormat="1" applyFill="1"/>
    <xf numFmtId="0" fontId="0" fillId="0" borderId="0" xfId="0" applyFill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CA_EU-28+ISL_withoutLULUCF_202303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start"/>
      <sheetName val="input_data"/>
      <sheetName val="input_substitutions"/>
      <sheetName val="preprocessed_input_data"/>
      <sheetName val="NIR table"/>
      <sheetName val="KS T BY-21"/>
      <sheetName val="KS L 90"/>
      <sheetName val="KS L 21"/>
      <sheetName val="KS overview"/>
      <sheetName val="overview complete"/>
      <sheetName val="steps_performed_by_makro"/>
      <sheetName val="code_structure"/>
      <sheetName val="list_of_sheets"/>
      <sheetName val="file history"/>
      <sheetName val="UIDs"/>
      <sheetName val="share of higher tier"/>
    </sheetNames>
    <sheetDataSet>
      <sheetData sheetId="0">
        <row r="10">
          <cell r="C10" t="str">
            <v>Yes</v>
          </cell>
        </row>
        <row r="11">
          <cell r="C11" t="str">
            <v>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G89"/>
  <sheetViews>
    <sheetView topLeftCell="A38" workbookViewId="0">
      <selection activeCell="C89" sqref="C89"/>
    </sheetView>
  </sheetViews>
  <sheetFormatPr baseColWidth="10" defaultRowHeight="12.5" x14ac:dyDescent="0.25"/>
  <cols>
    <col min="1" max="1" width="58.90625" style="20" bestFit="1" customWidth="1"/>
    <col min="2" max="2" width="9.54296875" style="28" bestFit="1" customWidth="1"/>
    <col min="3" max="3" width="5.81640625" style="28" bestFit="1" customWidth="1"/>
    <col min="4" max="4" width="5.453125" style="29" bestFit="1" customWidth="1"/>
    <col min="5" max="5" width="5" style="29" bestFit="1" customWidth="1"/>
    <col min="6" max="6" width="4.1796875" style="29" bestFit="1" customWidth="1"/>
    <col min="7" max="7" width="16.08984375" style="20" bestFit="1" customWidth="1"/>
    <col min="8" max="16384" width="10.90625" style="20"/>
  </cols>
  <sheetData>
    <row r="2" spans="1:7" x14ac:dyDescent="0.25">
      <c r="A2" s="16" t="s">
        <v>793</v>
      </c>
      <c r="B2" s="17" t="s">
        <v>794</v>
      </c>
      <c r="C2" s="18"/>
      <c r="D2" s="16" t="s">
        <v>0</v>
      </c>
      <c r="E2" s="19" t="s">
        <v>795</v>
      </c>
      <c r="F2" s="18"/>
      <c r="G2" s="16" t="s">
        <v>796</v>
      </c>
    </row>
    <row r="3" spans="1:7" x14ac:dyDescent="0.25">
      <c r="A3" s="21"/>
      <c r="B3" s="22">
        <v>1990</v>
      </c>
      <c r="C3" s="22">
        <v>2021</v>
      </c>
      <c r="D3" s="21"/>
      <c r="E3" s="23">
        <v>1990</v>
      </c>
      <c r="F3" s="23">
        <v>2021</v>
      </c>
      <c r="G3" s="21"/>
    </row>
    <row r="4" spans="1:7" x14ac:dyDescent="0.25">
      <c r="A4" s="24" t="s">
        <v>30</v>
      </c>
      <c r="B4" s="25">
        <v>107682.8341263531</v>
      </c>
      <c r="C4" s="25">
        <v>192681.8149615268</v>
      </c>
      <c r="D4" s="26" t="s">
        <v>14</v>
      </c>
      <c r="E4" s="26" t="s">
        <v>19</v>
      </c>
      <c r="F4" s="26" t="s">
        <v>19</v>
      </c>
      <c r="G4" s="27"/>
    </row>
    <row r="5" spans="1:7" x14ac:dyDescent="0.25">
      <c r="A5" s="24" t="s">
        <v>35</v>
      </c>
      <c r="B5" s="25">
        <v>156335.41010334229</v>
      </c>
      <c r="C5" s="25">
        <v>23787.27368101351</v>
      </c>
      <c r="D5" s="26" t="s">
        <v>14</v>
      </c>
      <c r="E5" s="26" t="s">
        <v>19</v>
      </c>
      <c r="F5" s="26" t="s">
        <v>19</v>
      </c>
      <c r="G5" s="27"/>
    </row>
    <row r="6" spans="1:7" x14ac:dyDescent="0.25">
      <c r="A6" s="24" t="s">
        <v>39</v>
      </c>
      <c r="B6" s="25">
        <v>10453.093927512709</v>
      </c>
      <c r="C6" s="25">
        <v>36428.114540221963</v>
      </c>
      <c r="D6" s="26" t="s">
        <v>14</v>
      </c>
      <c r="E6" s="26" t="s">
        <v>19</v>
      </c>
      <c r="F6" s="26" t="s">
        <v>19</v>
      </c>
      <c r="G6" s="27"/>
    </row>
    <row r="7" spans="1:7" x14ac:dyDescent="0.25">
      <c r="A7" s="24" t="s">
        <v>43</v>
      </c>
      <c r="B7" s="25">
        <v>9163.9407384779297</v>
      </c>
      <c r="C7" s="25">
        <v>3828.9548307345799</v>
      </c>
      <c r="D7" s="26" t="s">
        <v>14</v>
      </c>
      <c r="E7" s="26" t="s">
        <v>19</v>
      </c>
      <c r="F7" s="26">
        <v>0</v>
      </c>
      <c r="G7" s="27"/>
    </row>
    <row r="8" spans="1:7" x14ac:dyDescent="0.25">
      <c r="A8" s="24" t="s">
        <v>47</v>
      </c>
      <c r="B8" s="25">
        <v>943402.46079602884</v>
      </c>
      <c r="C8" s="25">
        <v>452134.55387428473</v>
      </c>
      <c r="D8" s="26" t="s">
        <v>14</v>
      </c>
      <c r="E8" s="26" t="s">
        <v>19</v>
      </c>
      <c r="F8" s="26" t="s">
        <v>19</v>
      </c>
      <c r="G8" s="27"/>
    </row>
    <row r="9" spans="1:7" x14ac:dyDescent="0.25">
      <c r="A9" s="24" t="s">
        <v>54</v>
      </c>
      <c r="B9" s="25">
        <v>5227.8531319316899</v>
      </c>
      <c r="C9" s="25">
        <v>20529.4310164981</v>
      </c>
      <c r="D9" s="26" t="s">
        <v>14</v>
      </c>
      <c r="E9" s="26">
        <v>0</v>
      </c>
      <c r="F9" s="26" t="s">
        <v>19</v>
      </c>
      <c r="G9" s="27"/>
    </row>
    <row r="10" spans="1:7" x14ac:dyDescent="0.25">
      <c r="A10" s="24" t="s">
        <v>57</v>
      </c>
      <c r="B10" s="25">
        <v>97071.947984897459</v>
      </c>
      <c r="C10" s="25">
        <v>71843.931254948213</v>
      </c>
      <c r="D10" s="26" t="s">
        <v>14</v>
      </c>
      <c r="E10" s="26" t="s">
        <v>19</v>
      </c>
      <c r="F10" s="26" t="s">
        <v>19</v>
      </c>
      <c r="G10" s="27"/>
    </row>
    <row r="11" spans="1:7" x14ac:dyDescent="0.25">
      <c r="A11" s="24" t="s">
        <v>73</v>
      </c>
      <c r="B11" s="25">
        <v>8198.8888735565706</v>
      </c>
      <c r="C11" s="25">
        <v>7333.6625669978002</v>
      </c>
      <c r="D11" s="26">
        <v>0</v>
      </c>
      <c r="E11" s="26" t="s">
        <v>19</v>
      </c>
      <c r="F11" s="26" t="s">
        <v>19</v>
      </c>
      <c r="G11" s="27"/>
    </row>
    <row r="12" spans="1:7" x14ac:dyDescent="0.25">
      <c r="A12" s="24" t="s">
        <v>85</v>
      </c>
      <c r="B12" s="25">
        <v>88816.249598706941</v>
      </c>
      <c r="C12" s="25">
        <v>21620.215989337681</v>
      </c>
      <c r="D12" s="26" t="s">
        <v>14</v>
      </c>
      <c r="E12" s="26" t="s">
        <v>19</v>
      </c>
      <c r="F12" s="26" t="s">
        <v>19</v>
      </c>
      <c r="G12" s="27"/>
    </row>
    <row r="13" spans="1:7" x14ac:dyDescent="0.25">
      <c r="A13" s="24" t="s">
        <v>92</v>
      </c>
      <c r="B13" s="25">
        <v>29392.157640518079</v>
      </c>
      <c r="C13" s="25">
        <v>17973.008196490719</v>
      </c>
      <c r="D13" s="26" t="s">
        <v>14</v>
      </c>
      <c r="E13" s="26" t="s">
        <v>19</v>
      </c>
      <c r="F13" s="26" t="s">
        <v>19</v>
      </c>
      <c r="G13" s="27"/>
    </row>
    <row r="14" spans="1:7" x14ac:dyDescent="0.25">
      <c r="A14" s="24" t="s">
        <v>95</v>
      </c>
      <c r="B14" s="25">
        <v>8753.1592421933892</v>
      </c>
      <c r="C14" s="25">
        <v>882.00790427310994</v>
      </c>
      <c r="D14" s="26" t="s">
        <v>14</v>
      </c>
      <c r="E14" s="26" t="s">
        <v>19</v>
      </c>
      <c r="F14" s="26">
        <v>0</v>
      </c>
      <c r="G14" s="27"/>
    </row>
    <row r="15" spans="1:7" x14ac:dyDescent="0.25">
      <c r="A15" s="24" t="s">
        <v>104</v>
      </c>
      <c r="B15" s="25">
        <v>112411.8312808574</v>
      </c>
      <c r="C15" s="25">
        <v>60381.401039604112</v>
      </c>
      <c r="D15" s="26" t="s">
        <v>14</v>
      </c>
      <c r="E15" s="26" t="s">
        <v>19</v>
      </c>
      <c r="F15" s="26" t="s">
        <v>19</v>
      </c>
      <c r="G15" s="27"/>
    </row>
    <row r="16" spans="1:7" x14ac:dyDescent="0.25">
      <c r="A16" s="24" t="s">
        <v>111</v>
      </c>
      <c r="B16" s="25">
        <v>3012.6146089663898</v>
      </c>
      <c r="C16" s="25">
        <v>7495.89917302905</v>
      </c>
      <c r="D16" s="26" t="s">
        <v>14</v>
      </c>
      <c r="E16" s="26">
        <v>0</v>
      </c>
      <c r="F16" s="26" t="s">
        <v>19</v>
      </c>
      <c r="G16" s="27"/>
    </row>
    <row r="17" spans="1:7" x14ac:dyDescent="0.25">
      <c r="A17" s="24" t="s">
        <v>130</v>
      </c>
      <c r="B17" s="25">
        <v>50491.75434682754</v>
      </c>
      <c r="C17" s="25">
        <v>39145.085835146761</v>
      </c>
      <c r="D17" s="26" t="s">
        <v>14</v>
      </c>
      <c r="E17" s="26" t="s">
        <v>19</v>
      </c>
      <c r="F17" s="26" t="s">
        <v>19</v>
      </c>
      <c r="G17" s="27"/>
    </row>
    <row r="18" spans="1:7" x14ac:dyDescent="0.25">
      <c r="A18" s="24" t="s">
        <v>133</v>
      </c>
      <c r="B18" s="25">
        <v>36118.385114842597</v>
      </c>
      <c r="C18" s="25">
        <v>21346.521856225831</v>
      </c>
      <c r="D18" s="26" t="s">
        <v>14</v>
      </c>
      <c r="E18" s="26" t="s">
        <v>19</v>
      </c>
      <c r="F18" s="26" t="s">
        <v>19</v>
      </c>
      <c r="G18" s="27"/>
    </row>
    <row r="19" spans="1:7" x14ac:dyDescent="0.25">
      <c r="A19" s="24" t="s">
        <v>142</v>
      </c>
      <c r="B19" s="25">
        <v>11971.773603248421</v>
      </c>
      <c r="C19" s="25">
        <v>9020.6568472236504</v>
      </c>
      <c r="D19" s="26">
        <v>0</v>
      </c>
      <c r="E19" s="26" t="s">
        <v>19</v>
      </c>
      <c r="F19" s="26" t="s">
        <v>19</v>
      </c>
      <c r="G19" s="27"/>
    </row>
    <row r="20" spans="1:7" x14ac:dyDescent="0.25">
      <c r="A20" s="24" t="s">
        <v>149</v>
      </c>
      <c r="B20" s="25">
        <v>11114.75834874515</v>
      </c>
      <c r="C20" s="25">
        <v>18451.897346606391</v>
      </c>
      <c r="D20" s="26" t="s">
        <v>14</v>
      </c>
      <c r="E20" s="26" t="s">
        <v>19</v>
      </c>
      <c r="F20" s="26" t="s">
        <v>19</v>
      </c>
      <c r="G20" s="27"/>
    </row>
    <row r="21" spans="1:7" x14ac:dyDescent="0.25">
      <c r="A21" s="24" t="s">
        <v>152</v>
      </c>
      <c r="B21" s="25">
        <v>10783.40370837959</v>
      </c>
      <c r="C21" s="25">
        <v>1709.8799276198699</v>
      </c>
      <c r="D21" s="26" t="s">
        <v>14</v>
      </c>
      <c r="E21" s="26" t="s">
        <v>19</v>
      </c>
      <c r="F21" s="26">
        <v>0</v>
      </c>
      <c r="G21" s="27"/>
    </row>
    <row r="22" spans="1:7" x14ac:dyDescent="0.25">
      <c r="A22" s="24" t="s">
        <v>161</v>
      </c>
      <c r="B22" s="25">
        <v>6770.2285880383897</v>
      </c>
      <c r="C22" s="25">
        <v>1882.3575340352099</v>
      </c>
      <c r="D22" s="26" t="s">
        <v>14</v>
      </c>
      <c r="E22" s="26">
        <v>0</v>
      </c>
      <c r="F22" s="26">
        <v>0</v>
      </c>
      <c r="G22" s="27"/>
    </row>
    <row r="23" spans="1:7" x14ac:dyDescent="0.25">
      <c r="A23" s="24" t="s">
        <v>168</v>
      </c>
      <c r="B23" s="25">
        <v>15813.09860104526</v>
      </c>
      <c r="C23" s="25">
        <v>29678.912255997129</v>
      </c>
      <c r="D23" s="26" t="s">
        <v>14</v>
      </c>
      <c r="E23" s="26" t="s">
        <v>19</v>
      </c>
      <c r="F23" s="26" t="s">
        <v>19</v>
      </c>
      <c r="G23" s="27"/>
    </row>
    <row r="24" spans="1:7" x14ac:dyDescent="0.25">
      <c r="A24" s="24" t="s">
        <v>171</v>
      </c>
      <c r="B24" s="25">
        <v>17725.013548779061</v>
      </c>
      <c r="C24" s="25">
        <v>2593.2993522530201</v>
      </c>
      <c r="D24" s="26" t="s">
        <v>14</v>
      </c>
      <c r="E24" s="26" t="s">
        <v>19</v>
      </c>
      <c r="F24" s="26">
        <v>0</v>
      </c>
      <c r="G24" s="27"/>
    </row>
    <row r="25" spans="1:7" x14ac:dyDescent="0.25">
      <c r="A25" s="24" t="s">
        <v>180</v>
      </c>
      <c r="B25" s="25">
        <v>11535.53239973874</v>
      </c>
      <c r="C25" s="25">
        <v>3785.4719401878201</v>
      </c>
      <c r="D25" s="26" t="s">
        <v>14</v>
      </c>
      <c r="E25" s="26" t="s">
        <v>19</v>
      </c>
      <c r="F25" s="26">
        <v>0</v>
      </c>
      <c r="G25" s="27"/>
    </row>
    <row r="26" spans="1:7" x14ac:dyDescent="0.25">
      <c r="A26" s="24" t="s">
        <v>187</v>
      </c>
      <c r="B26" s="25">
        <v>27662.488160870202</v>
      </c>
      <c r="C26" s="25">
        <v>34004.501564805803</v>
      </c>
      <c r="D26" s="26" t="s">
        <v>14</v>
      </c>
      <c r="E26" s="26" t="s">
        <v>19</v>
      </c>
      <c r="F26" s="26" t="s">
        <v>19</v>
      </c>
      <c r="G26" s="27"/>
    </row>
    <row r="27" spans="1:7" x14ac:dyDescent="0.25">
      <c r="A27" s="24" t="s">
        <v>190</v>
      </c>
      <c r="B27" s="25">
        <v>45758.686154332252</v>
      </c>
      <c r="C27" s="25">
        <v>20068.229891247651</v>
      </c>
      <c r="D27" s="26" t="s">
        <v>14</v>
      </c>
      <c r="E27" s="26" t="s">
        <v>19</v>
      </c>
      <c r="F27" s="26" t="s">
        <v>19</v>
      </c>
      <c r="G27" s="27"/>
    </row>
    <row r="28" spans="1:7" x14ac:dyDescent="0.25">
      <c r="A28" s="24" t="s">
        <v>193</v>
      </c>
      <c r="B28" s="25">
        <v>1437.8681707257999</v>
      </c>
      <c r="C28" s="25">
        <v>14428.802144438119</v>
      </c>
      <c r="D28" s="26" t="s">
        <v>14</v>
      </c>
      <c r="E28" s="26">
        <v>0</v>
      </c>
      <c r="F28" s="26" t="s">
        <v>19</v>
      </c>
      <c r="G28" s="27"/>
    </row>
    <row r="29" spans="1:7" x14ac:dyDescent="0.25">
      <c r="A29" s="24" t="s">
        <v>199</v>
      </c>
      <c r="B29" s="25">
        <v>52433.266098553097</v>
      </c>
      <c r="C29" s="25">
        <v>13886.709613340299</v>
      </c>
      <c r="D29" s="26" t="s">
        <v>14</v>
      </c>
      <c r="E29" s="26" t="s">
        <v>19</v>
      </c>
      <c r="F29" s="26" t="s">
        <v>19</v>
      </c>
      <c r="G29" s="27"/>
    </row>
    <row r="30" spans="1:7" x14ac:dyDescent="0.25">
      <c r="A30" s="24" t="s">
        <v>206</v>
      </c>
      <c r="B30" s="25">
        <v>79637.278084077087</v>
      </c>
      <c r="C30" s="25">
        <v>79481.667034399536</v>
      </c>
      <c r="D30" s="26" t="s">
        <v>14</v>
      </c>
      <c r="E30" s="26" t="s">
        <v>19</v>
      </c>
      <c r="F30" s="26" t="s">
        <v>19</v>
      </c>
      <c r="G30" s="27"/>
    </row>
    <row r="31" spans="1:7" x14ac:dyDescent="0.25">
      <c r="A31" s="24" t="s">
        <v>209</v>
      </c>
      <c r="B31" s="25">
        <v>82994.025951244446</v>
      </c>
      <c r="C31" s="25">
        <v>35833.311580068548</v>
      </c>
      <c r="D31" s="26" t="s">
        <v>14</v>
      </c>
      <c r="E31" s="26" t="s">
        <v>19</v>
      </c>
      <c r="F31" s="26" t="s">
        <v>19</v>
      </c>
      <c r="G31" s="27"/>
    </row>
    <row r="32" spans="1:7" x14ac:dyDescent="0.25">
      <c r="A32" s="24" t="s">
        <v>212</v>
      </c>
      <c r="B32" s="25">
        <v>2451.0333763165499</v>
      </c>
      <c r="C32" s="25">
        <v>4481.2385646024104</v>
      </c>
      <c r="D32" s="26" t="s">
        <v>14</v>
      </c>
      <c r="E32" s="26">
        <v>0</v>
      </c>
      <c r="F32" s="26">
        <v>0</v>
      </c>
      <c r="G32" s="27"/>
    </row>
    <row r="33" spans="1:7" x14ac:dyDescent="0.25">
      <c r="A33" s="24" t="s">
        <v>218</v>
      </c>
      <c r="B33" s="25">
        <v>90752.006763533689</v>
      </c>
      <c r="C33" s="25">
        <v>11653.35889644073</v>
      </c>
      <c r="D33" s="26" t="s">
        <v>14</v>
      </c>
      <c r="E33" s="26" t="s">
        <v>19</v>
      </c>
      <c r="F33" s="26" t="s">
        <v>19</v>
      </c>
      <c r="G33" s="27"/>
    </row>
    <row r="34" spans="1:7" x14ac:dyDescent="0.25">
      <c r="A34" s="24" t="s">
        <v>230</v>
      </c>
      <c r="B34" s="25">
        <v>11289.554134698599</v>
      </c>
      <c r="C34" s="25">
        <v>9587.2391600191004</v>
      </c>
      <c r="D34" s="26">
        <v>0</v>
      </c>
      <c r="E34" s="26" t="s">
        <v>19</v>
      </c>
      <c r="F34" s="26" t="s">
        <v>19</v>
      </c>
      <c r="G34" s="27"/>
    </row>
    <row r="35" spans="1:7" x14ac:dyDescent="0.25">
      <c r="A35" s="24" t="s">
        <v>238</v>
      </c>
      <c r="B35" s="25">
        <v>270377.15583437239</v>
      </c>
      <c r="C35" s="25">
        <v>527870.72616549279</v>
      </c>
      <c r="D35" s="26" t="s">
        <v>14</v>
      </c>
      <c r="E35" s="26" t="s">
        <v>19</v>
      </c>
      <c r="F35" s="26" t="s">
        <v>19</v>
      </c>
      <c r="G35" s="27"/>
    </row>
    <row r="36" spans="1:7" x14ac:dyDescent="0.25">
      <c r="A36" s="24" t="s">
        <v>239</v>
      </c>
      <c r="B36" s="25">
        <v>1329.7694444977601</v>
      </c>
      <c r="C36" s="25">
        <v>5856.4169791243303</v>
      </c>
      <c r="D36" s="26" t="s">
        <v>14</v>
      </c>
      <c r="E36" s="26">
        <v>0</v>
      </c>
      <c r="F36" s="26" t="s">
        <v>19</v>
      </c>
      <c r="G36" s="27"/>
    </row>
    <row r="37" spans="1:7" x14ac:dyDescent="0.25">
      <c r="A37" s="24" t="s">
        <v>241</v>
      </c>
      <c r="B37" s="25">
        <v>507.58111077856</v>
      </c>
      <c r="C37" s="25">
        <v>5063.8144552193999</v>
      </c>
      <c r="D37" s="26" t="s">
        <v>14</v>
      </c>
      <c r="E37" s="26">
        <v>0</v>
      </c>
      <c r="F37" s="26" t="s">
        <v>19</v>
      </c>
      <c r="G37" s="27"/>
    </row>
    <row r="38" spans="1:7" x14ac:dyDescent="0.25">
      <c r="A38" s="24" t="s">
        <v>243</v>
      </c>
      <c r="B38" s="25">
        <v>5561.6751024843297</v>
      </c>
      <c r="C38" s="25">
        <v>786.78408496155998</v>
      </c>
      <c r="D38" s="26" t="s">
        <v>14</v>
      </c>
      <c r="E38" s="26">
        <v>0</v>
      </c>
      <c r="F38" s="26">
        <v>0</v>
      </c>
      <c r="G38" s="27"/>
    </row>
    <row r="39" spans="1:7" x14ac:dyDescent="0.25">
      <c r="A39" s="24" t="s">
        <v>245</v>
      </c>
      <c r="B39" s="25">
        <v>330546.38808112667</v>
      </c>
      <c r="C39" s="25">
        <v>189636.82623557141</v>
      </c>
      <c r="D39" s="26" t="s">
        <v>14</v>
      </c>
      <c r="E39" s="26" t="s">
        <v>19</v>
      </c>
      <c r="F39" s="26" t="s">
        <v>19</v>
      </c>
      <c r="G39" s="27"/>
    </row>
    <row r="40" spans="1:7" x14ac:dyDescent="0.25">
      <c r="A40" s="24" t="s">
        <v>249</v>
      </c>
      <c r="B40" s="25">
        <v>7266.0633702229497</v>
      </c>
      <c r="C40" s="25">
        <v>14056.86638132776</v>
      </c>
      <c r="D40" s="26" t="s">
        <v>14</v>
      </c>
      <c r="E40" s="26" t="s">
        <v>19</v>
      </c>
      <c r="F40" s="26" t="s">
        <v>19</v>
      </c>
      <c r="G40" s="27"/>
    </row>
    <row r="41" spans="1:7" x14ac:dyDescent="0.25">
      <c r="A41" s="24" t="s">
        <v>252</v>
      </c>
      <c r="B41" s="25">
        <v>0.60410981139999997</v>
      </c>
      <c r="C41" s="25">
        <v>3069.0733686370099</v>
      </c>
      <c r="D41" s="26" t="s">
        <v>14</v>
      </c>
      <c r="E41" s="26">
        <v>0</v>
      </c>
      <c r="F41" s="26">
        <v>0</v>
      </c>
      <c r="G41" s="27"/>
    </row>
    <row r="42" spans="1:7" x14ac:dyDescent="0.25">
      <c r="A42" s="24" t="s">
        <v>266</v>
      </c>
      <c r="B42" s="25">
        <v>11534.57559738003</v>
      </c>
      <c r="C42" s="25">
        <v>3532.2385632615101</v>
      </c>
      <c r="D42" s="26" t="s">
        <v>14</v>
      </c>
      <c r="E42" s="26" t="s">
        <v>19</v>
      </c>
      <c r="F42" s="26">
        <v>0</v>
      </c>
      <c r="G42" s="27"/>
    </row>
    <row r="43" spans="1:7" x14ac:dyDescent="0.25">
      <c r="A43" s="24" t="s">
        <v>280</v>
      </c>
      <c r="B43" s="25">
        <v>12831.200490056441</v>
      </c>
      <c r="C43" s="25">
        <v>9411.2532460672501</v>
      </c>
      <c r="D43" s="26">
        <v>0</v>
      </c>
      <c r="E43" s="26" t="s">
        <v>19</v>
      </c>
      <c r="F43" s="26" t="s">
        <v>19</v>
      </c>
      <c r="G43" s="27"/>
    </row>
    <row r="44" spans="1:7" x14ac:dyDescent="0.25">
      <c r="A44" s="24" t="s">
        <v>296</v>
      </c>
      <c r="B44" s="25">
        <v>7003.7078076238104</v>
      </c>
      <c r="C44" s="25">
        <v>4671.4868485943198</v>
      </c>
      <c r="D44" s="26">
        <v>0</v>
      </c>
      <c r="E44" s="26" t="s">
        <v>19</v>
      </c>
      <c r="F44" s="26">
        <v>0</v>
      </c>
      <c r="G44" s="27"/>
    </row>
    <row r="45" spans="1:7" x14ac:dyDescent="0.25">
      <c r="A45" s="24" t="s">
        <v>319</v>
      </c>
      <c r="B45" s="25">
        <v>50214.422468943572</v>
      </c>
      <c r="C45" s="25">
        <v>88309.038801844916</v>
      </c>
      <c r="D45" s="26" t="s">
        <v>14</v>
      </c>
      <c r="E45" s="26" t="s">
        <v>19</v>
      </c>
      <c r="F45" s="26" t="s">
        <v>19</v>
      </c>
      <c r="G45" s="27"/>
    </row>
    <row r="46" spans="1:7" x14ac:dyDescent="0.25">
      <c r="A46" s="24" t="s">
        <v>322</v>
      </c>
      <c r="B46" s="25">
        <v>73403.735426223851</v>
      </c>
      <c r="C46" s="25">
        <v>30656.22358666642</v>
      </c>
      <c r="D46" s="26" t="s">
        <v>14</v>
      </c>
      <c r="E46" s="26" t="s">
        <v>19</v>
      </c>
      <c r="F46" s="26" t="s">
        <v>19</v>
      </c>
      <c r="G46" s="27"/>
    </row>
    <row r="47" spans="1:7" x14ac:dyDescent="0.25">
      <c r="A47" s="24" t="s">
        <v>325</v>
      </c>
      <c r="B47" s="25">
        <v>748.26836694303995</v>
      </c>
      <c r="C47" s="25">
        <v>6003.7027956788497</v>
      </c>
      <c r="D47" s="26" t="s">
        <v>14</v>
      </c>
      <c r="E47" s="26">
        <v>0</v>
      </c>
      <c r="F47" s="26" t="s">
        <v>19</v>
      </c>
      <c r="G47" s="27"/>
    </row>
    <row r="48" spans="1:7" x14ac:dyDescent="0.25">
      <c r="A48" s="24" t="s">
        <v>331</v>
      </c>
      <c r="B48" s="25">
        <v>44985.128150071461</v>
      </c>
      <c r="C48" s="25">
        <v>3497.4140992992402</v>
      </c>
      <c r="D48" s="26" t="s">
        <v>14</v>
      </c>
      <c r="E48" s="26" t="s">
        <v>19</v>
      </c>
      <c r="F48" s="26">
        <v>0</v>
      </c>
      <c r="G48" s="27"/>
    </row>
    <row r="49" spans="1:7" x14ac:dyDescent="0.25">
      <c r="A49" s="24" t="s">
        <v>333</v>
      </c>
      <c r="B49" s="25">
        <v>10437.824514006459</v>
      </c>
      <c r="C49" s="25">
        <v>12445.59258507563</v>
      </c>
      <c r="D49" s="26" t="s">
        <v>14</v>
      </c>
      <c r="E49" s="26" t="s">
        <v>19</v>
      </c>
      <c r="F49" s="26" t="s">
        <v>19</v>
      </c>
      <c r="G49" s="27"/>
    </row>
    <row r="50" spans="1:7" x14ac:dyDescent="0.25">
      <c r="A50" s="24" t="s">
        <v>338</v>
      </c>
      <c r="B50" s="25">
        <v>130248.7640270252</v>
      </c>
      <c r="C50" s="25">
        <v>204136.35380126149</v>
      </c>
      <c r="D50" s="26" t="s">
        <v>14</v>
      </c>
      <c r="E50" s="26" t="s">
        <v>19</v>
      </c>
      <c r="F50" s="26" t="s">
        <v>19</v>
      </c>
      <c r="G50" s="27"/>
    </row>
    <row r="51" spans="1:7" x14ac:dyDescent="0.25">
      <c r="A51" s="24" t="s">
        <v>341</v>
      </c>
      <c r="B51" s="25">
        <v>173398.08762455289</v>
      </c>
      <c r="C51" s="25">
        <v>74950.420392630083</v>
      </c>
      <c r="D51" s="26" t="s">
        <v>14</v>
      </c>
      <c r="E51" s="26" t="s">
        <v>19</v>
      </c>
      <c r="F51" s="26" t="s">
        <v>19</v>
      </c>
      <c r="G51" s="27"/>
    </row>
    <row r="52" spans="1:7" x14ac:dyDescent="0.25">
      <c r="A52" s="24" t="s">
        <v>349</v>
      </c>
      <c r="B52" s="25">
        <v>8908.1311462938993</v>
      </c>
      <c r="C52" s="25">
        <v>2283.8605071516999</v>
      </c>
      <c r="D52" s="26" t="s">
        <v>14</v>
      </c>
      <c r="E52" s="26" t="s">
        <v>19</v>
      </c>
      <c r="F52" s="26">
        <v>0</v>
      </c>
      <c r="G52" s="27"/>
    </row>
    <row r="53" spans="1:7" x14ac:dyDescent="0.25">
      <c r="A53" s="24" t="s">
        <v>350</v>
      </c>
      <c r="B53" s="25">
        <v>118866.3948404955</v>
      </c>
      <c r="C53" s="25">
        <v>25937.217935253459</v>
      </c>
      <c r="D53" s="26" t="s">
        <v>14</v>
      </c>
      <c r="E53" s="26" t="s">
        <v>19</v>
      </c>
      <c r="F53" s="26" t="s">
        <v>19</v>
      </c>
      <c r="G53" s="27"/>
    </row>
    <row r="54" spans="1:7" x14ac:dyDescent="0.25">
      <c r="A54" s="24" t="s">
        <v>357</v>
      </c>
      <c r="B54" s="25">
        <v>12290.508375803251</v>
      </c>
      <c r="C54" s="25">
        <v>12633.742958154849</v>
      </c>
      <c r="D54" s="26" t="s">
        <v>14</v>
      </c>
      <c r="E54" s="26" t="s">
        <v>19</v>
      </c>
      <c r="F54" s="26" t="s">
        <v>19</v>
      </c>
      <c r="G54" s="27"/>
    </row>
    <row r="55" spans="1:7" x14ac:dyDescent="0.25">
      <c r="A55" s="24" t="s">
        <v>360</v>
      </c>
      <c r="B55" s="25">
        <v>64578.617901285608</v>
      </c>
      <c r="C55" s="25">
        <v>56782.795639342403</v>
      </c>
      <c r="D55" s="26" t="s">
        <v>14</v>
      </c>
      <c r="E55" s="26" t="s">
        <v>19</v>
      </c>
      <c r="F55" s="26" t="s">
        <v>19</v>
      </c>
      <c r="G55" s="27"/>
    </row>
    <row r="56" spans="1:7" x14ac:dyDescent="0.25">
      <c r="A56" s="24" t="s">
        <v>369</v>
      </c>
      <c r="B56" s="25">
        <v>9685.9142275041195</v>
      </c>
      <c r="C56" s="25">
        <v>2671.2955195898899</v>
      </c>
      <c r="D56" s="26" t="s">
        <v>14</v>
      </c>
      <c r="E56" s="26" t="s">
        <v>19</v>
      </c>
      <c r="F56" s="26">
        <v>0</v>
      </c>
      <c r="G56" s="27"/>
    </row>
    <row r="57" spans="1:7" x14ac:dyDescent="0.25">
      <c r="A57" s="24" t="s">
        <v>388</v>
      </c>
      <c r="B57" s="25">
        <v>5954.50172896407</v>
      </c>
      <c r="C57" s="25">
        <v>8.2778779609999997</v>
      </c>
      <c r="D57" s="26" t="s">
        <v>14</v>
      </c>
      <c r="E57" s="26">
        <v>0</v>
      </c>
      <c r="F57" s="26">
        <v>0</v>
      </c>
      <c r="G57" s="27"/>
    </row>
    <row r="58" spans="1:7" x14ac:dyDescent="0.25">
      <c r="A58" s="24" t="s">
        <v>397</v>
      </c>
      <c r="B58" s="25">
        <v>8086.07394268812</v>
      </c>
      <c r="C58" s="25">
        <v>2284.2858670441001</v>
      </c>
      <c r="D58" s="26" t="s">
        <v>14</v>
      </c>
      <c r="E58" s="26" t="s">
        <v>19</v>
      </c>
      <c r="F58" s="26">
        <v>0</v>
      </c>
      <c r="G58" s="27"/>
    </row>
    <row r="59" spans="1:7" x14ac:dyDescent="0.25">
      <c r="A59" s="24" t="s">
        <v>405</v>
      </c>
      <c r="B59" s="25">
        <v>84944.282672359754</v>
      </c>
      <c r="C59" s="25">
        <v>25413.625334655451</v>
      </c>
      <c r="D59" s="26" t="s">
        <v>14</v>
      </c>
      <c r="E59" s="26" t="s">
        <v>19</v>
      </c>
      <c r="F59" s="26" t="s">
        <v>19</v>
      </c>
      <c r="G59" s="27"/>
    </row>
    <row r="60" spans="1:7" x14ac:dyDescent="0.25">
      <c r="A60" s="24" t="s">
        <v>421</v>
      </c>
      <c r="B60" s="25">
        <v>6900.5884542301001</v>
      </c>
      <c r="C60" s="25">
        <v>777.31714775218995</v>
      </c>
      <c r="D60" s="26" t="s">
        <v>14</v>
      </c>
      <c r="E60" s="26">
        <v>0</v>
      </c>
      <c r="F60" s="26">
        <v>0</v>
      </c>
      <c r="G60" s="27"/>
    </row>
    <row r="61" spans="1:7" x14ac:dyDescent="0.25">
      <c r="A61" s="24" t="s">
        <v>424</v>
      </c>
      <c r="B61" s="25">
        <v>8593.2218661066308</v>
      </c>
      <c r="C61" s="25">
        <v>9125.9269257576707</v>
      </c>
      <c r="D61" s="26" t="s">
        <v>14</v>
      </c>
      <c r="E61" s="26" t="s">
        <v>19</v>
      </c>
      <c r="F61" s="26" t="s">
        <v>19</v>
      </c>
      <c r="G61" s="27"/>
    </row>
    <row r="62" spans="1:7" x14ac:dyDescent="0.25">
      <c r="A62" s="24" t="s">
        <v>426</v>
      </c>
      <c r="B62" s="25">
        <v>46324.877814105457</v>
      </c>
      <c r="C62" s="25">
        <v>13321.163657983891</v>
      </c>
      <c r="D62" s="26" t="s">
        <v>14</v>
      </c>
      <c r="E62" s="26" t="s">
        <v>19</v>
      </c>
      <c r="F62" s="26" t="s">
        <v>19</v>
      </c>
      <c r="G62" s="27"/>
    </row>
    <row r="63" spans="1:7" x14ac:dyDescent="0.25">
      <c r="A63" s="24" t="s">
        <v>444</v>
      </c>
      <c r="B63" s="25">
        <v>95236.580762591344</v>
      </c>
      <c r="C63" s="25">
        <v>72419.613292997994</v>
      </c>
      <c r="D63" s="26" t="s">
        <v>14</v>
      </c>
      <c r="E63" s="26" t="s">
        <v>19</v>
      </c>
      <c r="F63" s="26" t="s">
        <v>19</v>
      </c>
      <c r="G63" s="27"/>
    </row>
    <row r="64" spans="1:7" x14ac:dyDescent="0.25">
      <c r="A64" s="24" t="s">
        <v>448</v>
      </c>
      <c r="B64" s="25">
        <v>23918.116095218291</v>
      </c>
      <c r="C64" s="25">
        <v>17728.1384263576</v>
      </c>
      <c r="D64" s="26">
        <v>0</v>
      </c>
      <c r="E64" s="26" t="s">
        <v>19</v>
      </c>
      <c r="F64" s="26" t="s">
        <v>19</v>
      </c>
      <c r="G64" s="27"/>
    </row>
    <row r="65" spans="1:7" x14ac:dyDescent="0.25">
      <c r="A65" s="24" t="s">
        <v>454</v>
      </c>
      <c r="B65" s="25">
        <v>11061.06703739659</v>
      </c>
      <c r="C65" s="25">
        <v>9873.1651960888503</v>
      </c>
      <c r="D65" s="26">
        <v>0</v>
      </c>
      <c r="E65" s="26" t="s">
        <v>19</v>
      </c>
      <c r="F65" s="26" t="s">
        <v>19</v>
      </c>
      <c r="G65" s="27"/>
    </row>
    <row r="66" spans="1:7" x14ac:dyDescent="0.25">
      <c r="A66" s="24" t="s">
        <v>460</v>
      </c>
      <c r="B66" s="25">
        <v>30590.77823177227</v>
      </c>
      <c r="C66" s="25">
        <v>19299.181064131091</v>
      </c>
      <c r="D66" s="26">
        <v>0</v>
      </c>
      <c r="E66" s="26" t="s">
        <v>19</v>
      </c>
      <c r="F66" s="26" t="s">
        <v>19</v>
      </c>
      <c r="G66" s="27"/>
    </row>
    <row r="67" spans="1:7" x14ac:dyDescent="0.25">
      <c r="A67" s="24" t="s">
        <v>465</v>
      </c>
      <c r="B67" s="25">
        <v>6848.8379702454404</v>
      </c>
      <c r="C67" s="25">
        <v>12095.822404755691</v>
      </c>
      <c r="D67" s="26" t="s">
        <v>14</v>
      </c>
      <c r="E67" s="26">
        <v>0</v>
      </c>
      <c r="F67" s="26" t="s">
        <v>19</v>
      </c>
      <c r="G67" s="27"/>
    </row>
    <row r="68" spans="1:7" x14ac:dyDescent="0.25">
      <c r="A68" s="24" t="s">
        <v>477</v>
      </c>
      <c r="B68" s="25">
        <v>40718.21444382787</v>
      </c>
      <c r="C68" s="25">
        <v>2397.63885570507</v>
      </c>
      <c r="D68" s="26" t="s">
        <v>14</v>
      </c>
      <c r="E68" s="26" t="s">
        <v>19</v>
      </c>
      <c r="F68" s="26">
        <v>0</v>
      </c>
      <c r="G68" s="27"/>
    </row>
    <row r="69" spans="1:7" x14ac:dyDescent="0.25">
      <c r="A69" s="24" t="s">
        <v>483</v>
      </c>
      <c r="B69" s="25">
        <v>33454.156499999997</v>
      </c>
      <c r="C69" s="25">
        <v>120.17674909758</v>
      </c>
      <c r="D69" s="26" t="s">
        <v>14</v>
      </c>
      <c r="E69" s="26" t="s">
        <v>19</v>
      </c>
      <c r="F69" s="26">
        <v>0</v>
      </c>
      <c r="G69" s="27"/>
    </row>
    <row r="70" spans="1:7" x14ac:dyDescent="0.25">
      <c r="A70" s="24" t="s">
        <v>501</v>
      </c>
      <c r="B70" s="25">
        <v>10028.521381473231</v>
      </c>
      <c r="C70" s="25">
        <v>11945.372168238109</v>
      </c>
      <c r="D70" s="26" t="s">
        <v>14</v>
      </c>
      <c r="E70" s="26" t="s">
        <v>19</v>
      </c>
      <c r="F70" s="26" t="s">
        <v>19</v>
      </c>
      <c r="G70" s="27"/>
    </row>
    <row r="71" spans="1:7" x14ac:dyDescent="0.25">
      <c r="A71" s="24" t="s">
        <v>502</v>
      </c>
      <c r="B71" s="25">
        <v>12809.4526634704</v>
      </c>
      <c r="C71" s="25">
        <v>392.26531974058997</v>
      </c>
      <c r="D71" s="26" t="s">
        <v>14</v>
      </c>
      <c r="E71" s="26" t="s">
        <v>19</v>
      </c>
      <c r="F71" s="26">
        <v>0</v>
      </c>
      <c r="G71" s="27"/>
    </row>
    <row r="72" spans="1:7" x14ac:dyDescent="0.25">
      <c r="A72" s="24" t="s">
        <v>508</v>
      </c>
      <c r="B72" s="25">
        <v>4669.7150000000001</v>
      </c>
      <c r="C72" s="25">
        <v>45.55</v>
      </c>
      <c r="D72" s="26" t="s">
        <v>14</v>
      </c>
      <c r="E72" s="26">
        <v>0</v>
      </c>
      <c r="F72" s="26">
        <v>0</v>
      </c>
      <c r="G72" s="27"/>
    </row>
    <row r="73" spans="1:7" x14ac:dyDescent="0.25">
      <c r="A73" s="24" t="s">
        <v>512</v>
      </c>
      <c r="B73" s="25">
        <v>103475.32198739301</v>
      </c>
      <c r="C73" s="25">
        <v>67285.005255902754</v>
      </c>
      <c r="D73" s="26" t="s">
        <v>14</v>
      </c>
      <c r="E73" s="26" t="s">
        <v>19</v>
      </c>
      <c r="F73" s="26" t="s">
        <v>19</v>
      </c>
      <c r="G73" s="27"/>
    </row>
    <row r="74" spans="1:7" x14ac:dyDescent="0.25">
      <c r="A74" s="24" t="s">
        <v>520</v>
      </c>
      <c r="B74" s="25">
        <v>17302.728840881598</v>
      </c>
      <c r="C74" s="25">
        <v>283.48882324900001</v>
      </c>
      <c r="D74" s="26" t="s">
        <v>14</v>
      </c>
      <c r="E74" s="26" t="s">
        <v>19</v>
      </c>
      <c r="F74" s="26">
        <v>0</v>
      </c>
      <c r="G74" s="27"/>
    </row>
    <row r="75" spans="1:7" x14ac:dyDescent="0.25">
      <c r="A75" s="24" t="s">
        <v>584</v>
      </c>
      <c r="B75" s="25">
        <v>4.6627842798000003</v>
      </c>
      <c r="C75" s="25">
        <v>63612.144824400173</v>
      </c>
      <c r="D75" s="26" t="s">
        <v>14</v>
      </c>
      <c r="E75" s="26">
        <v>0</v>
      </c>
      <c r="F75" s="26" t="s">
        <v>19</v>
      </c>
      <c r="G75" s="27"/>
    </row>
    <row r="76" spans="1:7" x14ac:dyDescent="0.25">
      <c r="A76" s="24" t="s">
        <v>652</v>
      </c>
      <c r="B76" s="25">
        <v>200978.75203941151</v>
      </c>
      <c r="C76" s="25">
        <v>155936.88996768359</v>
      </c>
      <c r="D76" s="26" t="s">
        <v>14</v>
      </c>
      <c r="E76" s="26" t="s">
        <v>19</v>
      </c>
      <c r="F76" s="26" t="s">
        <v>19</v>
      </c>
      <c r="G76" s="27"/>
    </row>
    <row r="77" spans="1:7" x14ac:dyDescent="0.25">
      <c r="A77" s="24" t="s">
        <v>656</v>
      </c>
      <c r="B77" s="25">
        <v>23561.42929073314</v>
      </c>
      <c r="C77" s="25">
        <v>16110.669815473289</v>
      </c>
      <c r="D77" s="26">
        <v>0</v>
      </c>
      <c r="E77" s="26" t="s">
        <v>19</v>
      </c>
      <c r="F77" s="26" t="s">
        <v>19</v>
      </c>
      <c r="G77" s="27"/>
    </row>
    <row r="78" spans="1:7" x14ac:dyDescent="0.25">
      <c r="A78" s="24" t="s">
        <v>662</v>
      </c>
      <c r="B78" s="25">
        <v>6545.3442346676302</v>
      </c>
      <c r="C78" s="25">
        <v>6070.4284666044596</v>
      </c>
      <c r="D78" s="26">
        <v>0</v>
      </c>
      <c r="E78" s="26">
        <v>0</v>
      </c>
      <c r="F78" s="26" t="s">
        <v>19</v>
      </c>
      <c r="G78" s="27"/>
    </row>
    <row r="79" spans="1:7" x14ac:dyDescent="0.25">
      <c r="A79" s="24" t="s">
        <v>665</v>
      </c>
      <c r="B79" s="25">
        <v>54426.368905390569</v>
      </c>
      <c r="C79" s="25">
        <v>44772.012119080238</v>
      </c>
      <c r="D79" s="26" t="s">
        <v>14</v>
      </c>
      <c r="E79" s="26" t="s">
        <v>19</v>
      </c>
      <c r="F79" s="26" t="s">
        <v>19</v>
      </c>
      <c r="G79" s="27"/>
    </row>
    <row r="80" spans="1:7" x14ac:dyDescent="0.25">
      <c r="A80" s="24" t="s">
        <v>669</v>
      </c>
      <c r="B80" s="25">
        <v>25555.086049243961</v>
      </c>
      <c r="C80" s="25">
        <v>18130.59746313058</v>
      </c>
      <c r="D80" s="26">
        <v>0</v>
      </c>
      <c r="E80" s="26" t="s">
        <v>19</v>
      </c>
      <c r="F80" s="26" t="s">
        <v>19</v>
      </c>
      <c r="G80" s="27"/>
    </row>
    <row r="81" spans="1:7" x14ac:dyDescent="0.25">
      <c r="A81" s="24" t="s">
        <v>684</v>
      </c>
      <c r="B81" s="25">
        <v>116773.5127946244</v>
      </c>
      <c r="C81" s="25">
        <v>94410.379599203807</v>
      </c>
      <c r="D81" s="26" t="s">
        <v>14</v>
      </c>
      <c r="E81" s="26" t="s">
        <v>19</v>
      </c>
      <c r="F81" s="26" t="s">
        <v>19</v>
      </c>
      <c r="G81" s="27"/>
    </row>
    <row r="82" spans="1:7" x14ac:dyDescent="0.25">
      <c r="A82" s="24" t="s">
        <v>688</v>
      </c>
      <c r="B82" s="25">
        <v>31590.009395071</v>
      </c>
      <c r="C82" s="25">
        <v>23583.74824708825</v>
      </c>
      <c r="D82" s="26">
        <v>0</v>
      </c>
      <c r="E82" s="26" t="s">
        <v>19</v>
      </c>
      <c r="F82" s="26" t="s">
        <v>19</v>
      </c>
      <c r="G82" s="27"/>
    </row>
    <row r="83" spans="1:7" x14ac:dyDescent="0.25">
      <c r="A83" s="24" t="s">
        <v>721</v>
      </c>
      <c r="B83" s="25">
        <v>6700.6851925805804</v>
      </c>
      <c r="C83" s="25">
        <v>4744.0387902370403</v>
      </c>
      <c r="D83" s="26">
        <v>0</v>
      </c>
      <c r="E83" s="26">
        <v>0</v>
      </c>
      <c r="F83" s="26" t="s">
        <v>19</v>
      </c>
      <c r="G83" s="27"/>
    </row>
    <row r="84" spans="1:7" x14ac:dyDescent="0.25">
      <c r="A84" s="24" t="s">
        <v>744</v>
      </c>
      <c r="B84" s="25">
        <v>107939.4819408305</v>
      </c>
      <c r="C84" s="25">
        <v>65617.223586310603</v>
      </c>
      <c r="D84" s="26" t="s">
        <v>14</v>
      </c>
      <c r="E84" s="26" t="s">
        <v>19</v>
      </c>
      <c r="F84" s="26" t="s">
        <v>19</v>
      </c>
      <c r="G84" s="27"/>
    </row>
    <row r="85" spans="1:7" x14ac:dyDescent="0.25">
      <c r="A85" s="24" t="s">
        <v>749</v>
      </c>
      <c r="B85" s="25">
        <v>27743.832157100631</v>
      </c>
      <c r="C85" s="25">
        <v>9591.9824910162897</v>
      </c>
      <c r="D85" s="26" t="s">
        <v>14</v>
      </c>
      <c r="E85" s="26" t="s">
        <v>19</v>
      </c>
      <c r="F85" s="26" t="s">
        <v>19</v>
      </c>
      <c r="G85" s="27"/>
    </row>
    <row r="86" spans="1:7" x14ac:dyDescent="0.25">
      <c r="A86" s="24" t="s">
        <v>775</v>
      </c>
      <c r="B86" s="25">
        <v>24353.724283963911</v>
      </c>
      <c r="C86" s="25">
        <v>11093.1524294296</v>
      </c>
      <c r="D86" s="26" t="s">
        <v>14</v>
      </c>
      <c r="E86" s="26" t="s">
        <v>19</v>
      </c>
      <c r="F86" s="26" t="s">
        <v>19</v>
      </c>
      <c r="G86" s="27"/>
    </row>
    <row r="87" spans="1:7" x14ac:dyDescent="0.25">
      <c r="A87" s="24" t="s">
        <v>779</v>
      </c>
      <c r="B87" s="25">
        <v>6833.4519717152598</v>
      </c>
      <c r="C87" s="25">
        <v>6027.5203003720399</v>
      </c>
      <c r="D87" s="26">
        <v>0</v>
      </c>
      <c r="E87" s="26">
        <v>0</v>
      </c>
      <c r="F87" s="26" t="s">
        <v>19</v>
      </c>
      <c r="G87" s="27"/>
    </row>
    <row r="88" spans="1:7" x14ac:dyDescent="0.25">
      <c r="A88" s="24" t="s">
        <v>780</v>
      </c>
      <c r="B88" s="25">
        <v>9568.9204678170609</v>
      </c>
      <c r="C88" s="25">
        <v>5977.5609160870699</v>
      </c>
      <c r="D88" s="26">
        <v>0</v>
      </c>
      <c r="E88" s="26" t="s">
        <v>19</v>
      </c>
      <c r="F88" s="26" t="s">
        <v>19</v>
      </c>
      <c r="G88" s="27"/>
    </row>
    <row r="89" spans="1:7" x14ac:dyDescent="0.25">
      <c r="C89" s="30"/>
    </row>
  </sheetData>
  <mergeCells count="5">
    <mergeCell ref="A2:A3"/>
    <mergeCell ref="B2:C2"/>
    <mergeCell ref="D2:D3"/>
    <mergeCell ref="E2:F2"/>
    <mergeCell ref="G2:G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37"/>
  <sheetViews>
    <sheetView topLeftCell="A43" workbookViewId="0">
      <selection activeCell="B73" sqref="B73:O73"/>
    </sheetView>
  </sheetViews>
  <sheetFormatPr baseColWidth="10" defaultRowHeight="12.5" x14ac:dyDescent="0.25"/>
  <cols>
    <col min="1" max="1" width="6" style="3" bestFit="1" customWidth="1"/>
    <col min="2" max="2" width="74.90625" customWidth="1"/>
    <col min="3" max="3" width="13.36328125" hidden="1" customWidth="1"/>
    <col min="4" max="4" width="45.6328125" hidden="1" customWidth="1"/>
    <col min="5" max="5" width="36.08984375" hidden="1" customWidth="1"/>
    <col min="6" max="6" width="29.26953125" hidden="1" customWidth="1"/>
    <col min="7" max="7" width="15" bestFit="1" customWidth="1"/>
    <col min="8" max="9" width="7.81640625" bestFit="1" customWidth="1"/>
    <col min="10" max="10" width="14" bestFit="1" customWidth="1"/>
    <col min="11" max="11" width="15.81640625" bestFit="1" customWidth="1"/>
    <col min="12" max="12" width="13" bestFit="1" customWidth="1"/>
    <col min="13" max="13" width="17" bestFit="1" customWidth="1"/>
    <col min="14" max="14" width="17.7265625" customWidth="1"/>
    <col min="15" max="15" width="15.81640625" bestFit="1" customWidth="1"/>
    <col min="16" max="16" width="1.90625" bestFit="1" customWidth="1"/>
  </cols>
  <sheetData>
    <row r="1" spans="1:15" s="1" customFormat="1" x14ac:dyDescent="0.25"/>
    <row r="2" spans="1:15" s="1" customFormat="1" x14ac:dyDescent="0.25"/>
    <row r="3" spans="1:15" s="2" customFormat="1" ht="13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>
        <v>1990</v>
      </c>
      <c r="I3" s="2">
        <v>2021</v>
      </c>
      <c r="J3" s="2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</row>
    <row r="4" spans="1:15" x14ac:dyDescent="0.25">
      <c r="A4" s="3" t="s">
        <v>14</v>
      </c>
      <c r="B4" s="4" t="s">
        <v>238</v>
      </c>
      <c r="C4" s="4" t="s">
        <v>233</v>
      </c>
      <c r="D4" s="4" t="s">
        <v>234</v>
      </c>
      <c r="E4" s="4" t="s">
        <v>237</v>
      </c>
      <c r="F4" s="4" t="s">
        <v>31</v>
      </c>
      <c r="G4" s="4" t="s">
        <v>25</v>
      </c>
      <c r="H4" s="4">
        <v>270377.15583437239</v>
      </c>
      <c r="I4" s="4">
        <v>527870.72616549279</v>
      </c>
      <c r="J4" s="4">
        <v>270377.15583437239</v>
      </c>
      <c r="K4" s="4">
        <v>257493.5703311204</v>
      </c>
      <c r="L4" s="5">
        <v>0.95234957826413336</v>
      </c>
      <c r="M4" s="5">
        <v>6.8907651923811111E-2</v>
      </c>
      <c r="N4" s="5">
        <v>0.17390211367907663</v>
      </c>
      <c r="O4" s="5">
        <f>N4</f>
        <v>0.17390211367907663</v>
      </c>
    </row>
    <row r="5" spans="1:15" x14ac:dyDescent="0.25">
      <c r="A5" s="3" t="s">
        <v>14</v>
      </c>
      <c r="B5" s="4" t="s">
        <v>47</v>
      </c>
      <c r="C5" s="4" t="s">
        <v>21</v>
      </c>
      <c r="D5" s="4" t="s">
        <v>22</v>
      </c>
      <c r="E5" s="4" t="s">
        <v>46</v>
      </c>
      <c r="F5" s="4" t="s">
        <v>31</v>
      </c>
      <c r="G5" s="4" t="s">
        <v>25</v>
      </c>
      <c r="H5" s="4">
        <v>943402.46079602884</v>
      </c>
      <c r="I5" s="4">
        <v>452134.55387428473</v>
      </c>
      <c r="J5" s="4">
        <v>943402.46079602884</v>
      </c>
      <c r="K5" s="4">
        <v>-491267.90692174411</v>
      </c>
      <c r="L5" s="5">
        <v>-0.5207405400524604</v>
      </c>
      <c r="M5" s="5">
        <v>4.5433078867505604E-2</v>
      </c>
      <c r="N5" s="5">
        <v>0.11465937708548223</v>
      </c>
      <c r="O5" s="5">
        <f>O4+N5</f>
        <v>0.28856149076455884</v>
      </c>
    </row>
    <row r="6" spans="1:15" x14ac:dyDescent="0.25">
      <c r="A6" s="3" t="s">
        <v>14</v>
      </c>
      <c r="B6" s="4" t="s">
        <v>30</v>
      </c>
      <c r="C6" s="4" t="s">
        <v>21</v>
      </c>
      <c r="D6" s="4" t="s">
        <v>22</v>
      </c>
      <c r="E6" s="4" t="s">
        <v>29</v>
      </c>
      <c r="F6" s="4" t="s">
        <v>31</v>
      </c>
      <c r="G6" s="4" t="s">
        <v>25</v>
      </c>
      <c r="H6" s="4">
        <v>107682.8341263531</v>
      </c>
      <c r="I6" s="4">
        <v>192681.8149615268</v>
      </c>
      <c r="J6" s="4">
        <v>107682.8341263531</v>
      </c>
      <c r="K6" s="4">
        <v>84998.980835173701</v>
      </c>
      <c r="L6" s="5">
        <v>0.7893456884264155</v>
      </c>
      <c r="M6" s="5">
        <v>2.3833166163675434E-2</v>
      </c>
      <c r="N6" s="5">
        <v>6.0147717355256793E-2</v>
      </c>
      <c r="O6" s="5">
        <f t="shared" ref="O6:O69" si="0">O5+N6</f>
        <v>0.34870920811981565</v>
      </c>
    </row>
    <row r="7" spans="1:15" x14ac:dyDescent="0.25">
      <c r="A7" s="3" t="s">
        <v>14</v>
      </c>
      <c r="B7" s="4" t="s">
        <v>338</v>
      </c>
      <c r="C7" s="4" t="s">
        <v>334</v>
      </c>
      <c r="D7" s="4" t="s">
        <v>335</v>
      </c>
      <c r="E7" s="4" t="s">
        <v>29</v>
      </c>
      <c r="F7" s="4" t="s">
        <v>31</v>
      </c>
      <c r="G7" s="4" t="s">
        <v>25</v>
      </c>
      <c r="H7" s="4">
        <v>130248.7640270252</v>
      </c>
      <c r="I7" s="4">
        <v>204136.35380126149</v>
      </c>
      <c r="J7" s="4">
        <v>130248.7640270252</v>
      </c>
      <c r="K7" s="4">
        <v>73887.589774236287</v>
      </c>
      <c r="L7" s="5">
        <v>0.56728054447338494</v>
      </c>
      <c r="M7" s="5">
        <v>2.2877986432019114E-2</v>
      </c>
      <c r="N7" s="5">
        <v>5.773713203358443E-2</v>
      </c>
      <c r="O7" s="5">
        <f t="shared" si="0"/>
        <v>0.40644634015340009</v>
      </c>
    </row>
    <row r="8" spans="1:15" x14ac:dyDescent="0.25">
      <c r="A8" s="3" t="s">
        <v>14</v>
      </c>
      <c r="B8" s="4" t="s">
        <v>35</v>
      </c>
      <c r="C8" s="4" t="s">
        <v>21</v>
      </c>
      <c r="D8" s="4" t="s">
        <v>22</v>
      </c>
      <c r="E8" s="4" t="s">
        <v>34</v>
      </c>
      <c r="F8" s="4" t="s">
        <v>31</v>
      </c>
      <c r="G8" s="4" t="s">
        <v>25</v>
      </c>
      <c r="H8" s="4">
        <v>156335.41010334229</v>
      </c>
      <c r="I8" s="4">
        <v>23787.27368101351</v>
      </c>
      <c r="J8" s="4">
        <v>156335.41010334229</v>
      </c>
      <c r="K8" s="4">
        <v>-132548.13642232877</v>
      </c>
      <c r="L8" s="5">
        <v>-0.84784462032440733</v>
      </c>
      <c r="M8" s="5">
        <v>1.8048050211859731E-2</v>
      </c>
      <c r="N8" s="5">
        <v>4.554783093028264E-2</v>
      </c>
      <c r="O8" s="5">
        <f t="shared" si="0"/>
        <v>0.45199417108368273</v>
      </c>
    </row>
    <row r="9" spans="1:15" x14ac:dyDescent="0.25">
      <c r="A9" s="3" t="s">
        <v>14</v>
      </c>
      <c r="B9" s="4" t="s">
        <v>584</v>
      </c>
      <c r="C9" s="4" t="s">
        <v>585</v>
      </c>
      <c r="D9" s="4" t="s">
        <v>586</v>
      </c>
      <c r="E9" s="4" t="s">
        <v>447</v>
      </c>
      <c r="F9" s="4" t="s">
        <v>467</v>
      </c>
      <c r="G9" s="4" t="s">
        <v>25</v>
      </c>
      <c r="H9" s="4">
        <v>4.6627842798000003</v>
      </c>
      <c r="I9" s="4">
        <v>63612.144824400173</v>
      </c>
      <c r="J9" s="4">
        <v>4.6627842798000003</v>
      </c>
      <c r="K9" s="4">
        <v>63607.482040120376</v>
      </c>
      <c r="L9" s="5">
        <v>13641.523652655163</v>
      </c>
      <c r="M9" s="5">
        <v>1.3084404345146934E-2</v>
      </c>
      <c r="N9" s="5">
        <v>3.3021087039340508E-2</v>
      </c>
      <c r="O9" s="5">
        <f t="shared" si="0"/>
        <v>0.48501525812302326</v>
      </c>
    </row>
    <row r="10" spans="1:15" x14ac:dyDescent="0.25">
      <c r="A10" s="3" t="s">
        <v>14</v>
      </c>
      <c r="B10" s="4" t="s">
        <v>350</v>
      </c>
      <c r="C10" s="4" t="s">
        <v>334</v>
      </c>
      <c r="D10" s="4" t="s">
        <v>335</v>
      </c>
      <c r="E10" s="4" t="s">
        <v>46</v>
      </c>
      <c r="F10" s="4" t="s">
        <v>31</v>
      </c>
      <c r="G10" s="4" t="s">
        <v>25</v>
      </c>
      <c r="H10" s="4">
        <v>118866.3948404955</v>
      </c>
      <c r="I10" s="4">
        <v>25937.217935253459</v>
      </c>
      <c r="J10" s="4">
        <v>118866.3948404955</v>
      </c>
      <c r="K10" s="4">
        <v>-92929.176905242042</v>
      </c>
      <c r="L10" s="5">
        <v>-0.78179519981187195</v>
      </c>
      <c r="M10" s="5">
        <v>1.2107490596021894E-2</v>
      </c>
      <c r="N10" s="5">
        <v>3.0555651617990866E-2</v>
      </c>
      <c r="O10" s="5">
        <f t="shared" si="0"/>
        <v>0.51557090974101416</v>
      </c>
    </row>
    <row r="11" spans="1:15" x14ac:dyDescent="0.25">
      <c r="A11" s="3" t="s">
        <v>14</v>
      </c>
      <c r="B11" s="4" t="s">
        <v>218</v>
      </c>
      <c r="C11" s="4" t="s">
        <v>202</v>
      </c>
      <c r="D11" s="4" t="s">
        <v>203</v>
      </c>
      <c r="E11" s="4" t="s">
        <v>46</v>
      </c>
      <c r="F11" s="4" t="s">
        <v>31</v>
      </c>
      <c r="G11" s="4" t="s">
        <v>25</v>
      </c>
      <c r="H11" s="4">
        <v>90752.006763533689</v>
      </c>
      <c r="I11" s="4">
        <v>11653.35889644073</v>
      </c>
      <c r="J11" s="4">
        <v>90752.006763533689</v>
      </c>
      <c r="K11" s="4">
        <v>-79098.647867092965</v>
      </c>
      <c r="L11" s="5">
        <v>-0.87159117123652052</v>
      </c>
      <c r="M11" s="5">
        <v>1.0920108058318065E-2</v>
      </c>
      <c r="N11" s="5">
        <v>2.7559056504277969E-2</v>
      </c>
      <c r="O11" s="5">
        <f t="shared" si="0"/>
        <v>0.54312996624529208</v>
      </c>
    </row>
    <row r="12" spans="1:15" x14ac:dyDescent="0.25">
      <c r="A12" s="3" t="s">
        <v>14</v>
      </c>
      <c r="B12" s="4" t="s">
        <v>319</v>
      </c>
      <c r="C12" s="4" t="s">
        <v>315</v>
      </c>
      <c r="D12" s="4" t="s">
        <v>316</v>
      </c>
      <c r="E12" s="4" t="s">
        <v>29</v>
      </c>
      <c r="F12" s="4" t="s">
        <v>31</v>
      </c>
      <c r="G12" s="4" t="s">
        <v>25</v>
      </c>
      <c r="H12" s="4">
        <v>50214.422468943572</v>
      </c>
      <c r="I12" s="4">
        <v>88309.038801844916</v>
      </c>
      <c r="J12" s="4">
        <v>50214.422468943572</v>
      </c>
      <c r="K12" s="4">
        <v>38094.616332901343</v>
      </c>
      <c r="L12" s="5">
        <v>0.75863894195859682</v>
      </c>
      <c r="M12" s="5">
        <v>1.0796654681360691E-2</v>
      </c>
      <c r="N12" s="5">
        <v>2.7247497445242776E-2</v>
      </c>
      <c r="O12" s="5">
        <f t="shared" si="0"/>
        <v>0.57037746369053488</v>
      </c>
    </row>
    <row r="13" spans="1:15" x14ac:dyDescent="0.25">
      <c r="A13" s="3" t="s">
        <v>14</v>
      </c>
      <c r="B13" s="4" t="s">
        <v>341</v>
      </c>
      <c r="C13" s="4" t="s">
        <v>334</v>
      </c>
      <c r="D13" s="4" t="s">
        <v>335</v>
      </c>
      <c r="E13" s="4" t="s">
        <v>34</v>
      </c>
      <c r="F13" s="4" t="s">
        <v>31</v>
      </c>
      <c r="G13" s="4" t="s">
        <v>25</v>
      </c>
      <c r="H13" s="4">
        <v>173398.08762455289</v>
      </c>
      <c r="I13" s="4">
        <v>74950.420392630083</v>
      </c>
      <c r="J13" s="4">
        <v>173398.08762455289</v>
      </c>
      <c r="K13" s="4">
        <v>-98447.667231922809</v>
      </c>
      <c r="L13" s="5">
        <v>-0.56775520757232834</v>
      </c>
      <c r="M13" s="5">
        <v>1.0027561897795764E-2</v>
      </c>
      <c r="N13" s="5">
        <v>2.5306539410202705E-2</v>
      </c>
      <c r="O13" s="5">
        <f t="shared" si="0"/>
        <v>0.59568400310073755</v>
      </c>
    </row>
    <row r="14" spans="1:15" x14ac:dyDescent="0.25">
      <c r="A14" s="3" t="s">
        <v>14</v>
      </c>
      <c r="B14" s="4" t="s">
        <v>245</v>
      </c>
      <c r="C14" s="4" t="s">
        <v>233</v>
      </c>
      <c r="D14" s="4" t="s">
        <v>234</v>
      </c>
      <c r="E14" s="4" t="s">
        <v>244</v>
      </c>
      <c r="F14" s="4" t="s">
        <v>31</v>
      </c>
      <c r="G14" s="4" t="s">
        <v>25</v>
      </c>
      <c r="H14" s="4">
        <v>330546.38808112667</v>
      </c>
      <c r="I14" s="4">
        <v>189636.82623557141</v>
      </c>
      <c r="J14" s="4">
        <v>330546.38808112667</v>
      </c>
      <c r="K14" s="4">
        <v>-140909.56184555526</v>
      </c>
      <c r="L14" s="5">
        <v>-0.42629285004007228</v>
      </c>
      <c r="M14" s="5">
        <v>9.4968459716618919E-3</v>
      </c>
      <c r="N14" s="5">
        <v>2.3967172609257667E-2</v>
      </c>
      <c r="O14" s="5">
        <f t="shared" si="0"/>
        <v>0.61965117570999517</v>
      </c>
    </row>
    <row r="15" spans="1:15" x14ac:dyDescent="0.25">
      <c r="A15" s="3" t="s">
        <v>14</v>
      </c>
      <c r="B15" s="4" t="s">
        <v>85</v>
      </c>
      <c r="C15" s="4" t="s">
        <v>69</v>
      </c>
      <c r="D15" s="4" t="s">
        <v>70</v>
      </c>
      <c r="E15" s="4" t="s">
        <v>46</v>
      </c>
      <c r="F15" s="4" t="s">
        <v>31</v>
      </c>
      <c r="G15" s="4" t="s">
        <v>25</v>
      </c>
      <c r="H15" s="4">
        <v>88816.249598706941</v>
      </c>
      <c r="I15" s="4">
        <v>21620.215989337681</v>
      </c>
      <c r="J15" s="4">
        <v>88816.249598706941</v>
      </c>
      <c r="K15" s="4">
        <v>-67196.03360936926</v>
      </c>
      <c r="L15" s="5">
        <v>-0.75657364404573502</v>
      </c>
      <c r="M15" s="5">
        <v>8.5858558160302623E-3</v>
      </c>
      <c r="N15" s="5">
        <v>2.1668108438846891E-2</v>
      </c>
      <c r="O15" s="5">
        <f t="shared" si="0"/>
        <v>0.64131928414884209</v>
      </c>
    </row>
    <row r="16" spans="1:15" x14ac:dyDescent="0.25">
      <c r="A16" s="3" t="s">
        <v>14</v>
      </c>
      <c r="B16" s="4" t="s">
        <v>405</v>
      </c>
      <c r="C16" s="4" t="s">
        <v>406</v>
      </c>
      <c r="D16" s="4" t="s">
        <v>407</v>
      </c>
      <c r="E16" s="4" t="s">
        <v>408</v>
      </c>
      <c r="F16" s="4" t="s">
        <v>24</v>
      </c>
      <c r="G16" s="4" t="s">
        <v>25</v>
      </c>
      <c r="H16" s="4">
        <v>84944.282672359754</v>
      </c>
      <c r="I16" s="4">
        <v>25413.625334655451</v>
      </c>
      <c r="J16" s="4">
        <v>84944.282672359754</v>
      </c>
      <c r="K16" s="4">
        <v>-59530.657337704302</v>
      </c>
      <c r="L16" s="5">
        <v>-0.7008200606899132</v>
      </c>
      <c r="M16" s="5">
        <v>7.2373634806688547E-3</v>
      </c>
      <c r="N16" s="5">
        <v>1.8264920826843101E-2</v>
      </c>
      <c r="O16" s="5">
        <f t="shared" si="0"/>
        <v>0.65958420497568515</v>
      </c>
    </row>
    <row r="17" spans="1:15" x14ac:dyDescent="0.25">
      <c r="A17" s="3" t="s">
        <v>14</v>
      </c>
      <c r="B17" s="4" t="s">
        <v>39</v>
      </c>
      <c r="C17" s="4" t="s">
        <v>21</v>
      </c>
      <c r="D17" s="4" t="s">
        <v>22</v>
      </c>
      <c r="E17" s="4" t="s">
        <v>38</v>
      </c>
      <c r="F17" s="4" t="s">
        <v>31</v>
      </c>
      <c r="G17" s="4" t="s">
        <v>25</v>
      </c>
      <c r="H17" s="4">
        <v>10453.093927512709</v>
      </c>
      <c r="I17" s="4">
        <v>36428.114540221963</v>
      </c>
      <c r="J17" s="4">
        <v>10453.093927512709</v>
      </c>
      <c r="K17" s="4">
        <v>25975.020612709253</v>
      </c>
      <c r="L17" s="5">
        <v>2.4849121985159424</v>
      </c>
      <c r="M17" s="5">
        <v>5.9593856643974184E-3</v>
      </c>
      <c r="N17" s="5">
        <v>1.5039690576212881E-2</v>
      </c>
      <c r="O17" s="5">
        <f t="shared" si="0"/>
        <v>0.67462389555189806</v>
      </c>
    </row>
    <row r="18" spans="1:15" x14ac:dyDescent="0.25">
      <c r="A18" s="3" t="s">
        <v>14</v>
      </c>
      <c r="B18" s="4" t="s">
        <v>331</v>
      </c>
      <c r="C18" s="4" t="s">
        <v>315</v>
      </c>
      <c r="D18" s="4" t="s">
        <v>316</v>
      </c>
      <c r="E18" s="4" t="s">
        <v>46</v>
      </c>
      <c r="F18" s="4" t="s">
        <v>31</v>
      </c>
      <c r="G18" s="4" t="s">
        <v>25</v>
      </c>
      <c r="H18" s="4">
        <v>44985.128150071461</v>
      </c>
      <c r="I18" s="4">
        <v>3497.4140992992402</v>
      </c>
      <c r="J18" s="4">
        <v>44985.128150071461</v>
      </c>
      <c r="K18" s="4">
        <v>-41487.714050772222</v>
      </c>
      <c r="L18" s="5">
        <v>-0.92225399274996434</v>
      </c>
      <c r="M18" s="5">
        <v>5.8818283054830889E-3</v>
      </c>
      <c r="N18" s="5">
        <v>1.4843959213004028E-2</v>
      </c>
      <c r="O18" s="5">
        <f t="shared" si="0"/>
        <v>0.68946785476490213</v>
      </c>
    </row>
    <row r="19" spans="1:15" x14ac:dyDescent="0.25">
      <c r="A19" s="3" t="s">
        <v>14</v>
      </c>
      <c r="B19" s="4" t="s">
        <v>477</v>
      </c>
      <c r="C19" s="4" t="s">
        <v>478</v>
      </c>
      <c r="D19" s="4" t="s">
        <v>479</v>
      </c>
      <c r="E19" s="4" t="s">
        <v>447</v>
      </c>
      <c r="F19" s="4" t="s">
        <v>27</v>
      </c>
      <c r="G19" s="4" t="s">
        <v>25</v>
      </c>
      <c r="H19" s="4">
        <v>40718.21444382787</v>
      </c>
      <c r="I19" s="4">
        <v>2397.63885570507</v>
      </c>
      <c r="J19" s="4">
        <v>40718.21444382787</v>
      </c>
      <c r="K19" s="4">
        <v>-38320.575588122803</v>
      </c>
      <c r="L19" s="5">
        <v>-0.94111630658528289</v>
      </c>
      <c r="M19" s="5">
        <v>5.4819138000534008E-3</v>
      </c>
      <c r="N19" s="5">
        <v>1.3834695715503924E-2</v>
      </c>
      <c r="O19" s="5">
        <f t="shared" si="0"/>
        <v>0.70330255048040602</v>
      </c>
    </row>
    <row r="20" spans="1:15" x14ac:dyDescent="0.25">
      <c r="A20" s="3" t="s">
        <v>14</v>
      </c>
      <c r="B20" s="4" t="s">
        <v>483</v>
      </c>
      <c r="C20" s="4" t="s">
        <v>481</v>
      </c>
      <c r="D20" s="4" t="s">
        <v>482</v>
      </c>
      <c r="E20" s="4" t="s">
        <v>447</v>
      </c>
      <c r="F20" s="4" t="s">
        <v>27</v>
      </c>
      <c r="G20" s="4" t="s">
        <v>25</v>
      </c>
      <c r="H20" s="4">
        <v>33454.156499999997</v>
      </c>
      <c r="I20" s="4">
        <v>120.17674909758</v>
      </c>
      <c r="J20" s="4">
        <v>33454.156499999997</v>
      </c>
      <c r="K20" s="4">
        <v>-33333.979750902414</v>
      </c>
      <c r="L20" s="5">
        <v>-0.99640771845203802</v>
      </c>
      <c r="M20" s="5">
        <v>4.8844410087821822E-3</v>
      </c>
      <c r="N20" s="5">
        <v>1.2326854737513796E-2</v>
      </c>
      <c r="O20" s="5">
        <f t="shared" si="0"/>
        <v>0.71562940521791985</v>
      </c>
    </row>
    <row r="21" spans="1:15" x14ac:dyDescent="0.25">
      <c r="A21" s="3" t="s">
        <v>14</v>
      </c>
      <c r="B21" s="4" t="s">
        <v>199</v>
      </c>
      <c r="C21" s="4" t="s">
        <v>183</v>
      </c>
      <c r="D21" s="4" t="s">
        <v>184</v>
      </c>
      <c r="E21" s="4" t="s">
        <v>46</v>
      </c>
      <c r="F21" s="4" t="s">
        <v>31</v>
      </c>
      <c r="G21" s="4" t="s">
        <v>25</v>
      </c>
      <c r="H21" s="4">
        <v>52433.266098553097</v>
      </c>
      <c r="I21" s="4">
        <v>13886.709613340299</v>
      </c>
      <c r="J21" s="4">
        <v>52433.266098553097</v>
      </c>
      <c r="K21" s="4">
        <v>-38546.556485212801</v>
      </c>
      <c r="L21" s="5">
        <v>-0.73515459465677835</v>
      </c>
      <c r="M21" s="5">
        <v>4.8377004315589851E-3</v>
      </c>
      <c r="N21" s="5">
        <v>1.2208895629246964E-2</v>
      </c>
      <c r="O21" s="5">
        <f t="shared" si="0"/>
        <v>0.72783830084716683</v>
      </c>
    </row>
    <row r="22" spans="1:15" x14ac:dyDescent="0.25">
      <c r="A22" s="3" t="s">
        <v>14</v>
      </c>
      <c r="B22" s="4" t="s">
        <v>209</v>
      </c>
      <c r="C22" s="4" t="s">
        <v>202</v>
      </c>
      <c r="D22" s="4" t="s">
        <v>203</v>
      </c>
      <c r="E22" s="4" t="s">
        <v>34</v>
      </c>
      <c r="F22" s="4" t="s">
        <v>31</v>
      </c>
      <c r="G22" s="4" t="s">
        <v>25</v>
      </c>
      <c r="H22" s="4">
        <v>82994.025951244446</v>
      </c>
      <c r="I22" s="4">
        <v>35833.311580068548</v>
      </c>
      <c r="J22" s="4">
        <v>82994.025951244446</v>
      </c>
      <c r="K22" s="4">
        <v>-47160.714371175898</v>
      </c>
      <c r="L22" s="5">
        <v>-0.56824227805120409</v>
      </c>
      <c r="M22" s="5">
        <v>4.8078360730493437E-3</v>
      </c>
      <c r="N22" s="5">
        <v>1.2133527002926064E-2</v>
      </c>
      <c r="O22" s="5">
        <f t="shared" si="0"/>
        <v>0.73997182785009286</v>
      </c>
    </row>
    <row r="23" spans="1:15" x14ac:dyDescent="0.25">
      <c r="A23" s="3" t="s">
        <v>14</v>
      </c>
      <c r="B23" s="4" t="s">
        <v>206</v>
      </c>
      <c r="C23" s="4" t="s">
        <v>202</v>
      </c>
      <c r="D23" s="4" t="s">
        <v>203</v>
      </c>
      <c r="E23" s="4" t="s">
        <v>29</v>
      </c>
      <c r="F23" s="4" t="s">
        <v>31</v>
      </c>
      <c r="G23" s="4" t="s">
        <v>25</v>
      </c>
      <c r="H23" s="4">
        <v>79637.278084077087</v>
      </c>
      <c r="I23" s="4">
        <v>79481.667034399536</v>
      </c>
      <c r="J23" s="4">
        <v>79637.278084077087</v>
      </c>
      <c r="K23" s="4">
        <v>-155.61104967755091</v>
      </c>
      <c r="L23" s="5">
        <v>-1.9539975928517354E-3</v>
      </c>
      <c r="M23" s="5">
        <v>4.6632580127169802E-3</v>
      </c>
      <c r="N23" s="5">
        <v>1.1768655619538654E-2</v>
      </c>
      <c r="O23" s="5">
        <f t="shared" si="0"/>
        <v>0.75174048346963152</v>
      </c>
    </row>
    <row r="24" spans="1:15" x14ac:dyDescent="0.25">
      <c r="A24" s="3" t="s">
        <v>14</v>
      </c>
      <c r="B24" s="4" t="s">
        <v>322</v>
      </c>
      <c r="C24" s="4" t="s">
        <v>315</v>
      </c>
      <c r="D24" s="4" t="s">
        <v>316</v>
      </c>
      <c r="E24" s="4" t="s">
        <v>34</v>
      </c>
      <c r="F24" s="4" t="s">
        <v>31</v>
      </c>
      <c r="G24" s="4" t="s">
        <v>25</v>
      </c>
      <c r="H24" s="4">
        <v>73403.735426223851</v>
      </c>
      <c r="I24" s="4">
        <v>30656.22358666642</v>
      </c>
      <c r="J24" s="4">
        <v>73403.735426223851</v>
      </c>
      <c r="K24" s="4">
        <v>-42747.511839557432</v>
      </c>
      <c r="L24" s="5">
        <v>-0.58236153230269627</v>
      </c>
      <c r="M24" s="5">
        <v>4.4654613117483949E-3</v>
      </c>
      <c r="N24" s="5">
        <v>1.1269476451233556E-2</v>
      </c>
      <c r="O24" s="5">
        <f t="shared" si="0"/>
        <v>0.76300995992086507</v>
      </c>
    </row>
    <row r="25" spans="1:15" x14ac:dyDescent="0.25">
      <c r="A25" s="3" t="s">
        <v>14</v>
      </c>
      <c r="B25" s="4" t="s">
        <v>104</v>
      </c>
      <c r="C25" s="4" t="s">
        <v>88</v>
      </c>
      <c r="D25" s="4" t="s">
        <v>89</v>
      </c>
      <c r="E25" s="4" t="s">
        <v>46</v>
      </c>
      <c r="F25" s="4" t="s">
        <v>31</v>
      </c>
      <c r="G25" s="4" t="s">
        <v>25</v>
      </c>
      <c r="H25" s="4">
        <v>112411.8312808574</v>
      </c>
      <c r="I25" s="4">
        <v>60381.401039604112</v>
      </c>
      <c r="J25" s="4">
        <v>112411.8312808574</v>
      </c>
      <c r="K25" s="4">
        <v>-52030.430241253285</v>
      </c>
      <c r="L25" s="5">
        <v>-0.46285546324084786</v>
      </c>
      <c r="M25" s="5">
        <v>4.0751223442937901E-3</v>
      </c>
      <c r="N25" s="5">
        <v>1.0284378721206163E-2</v>
      </c>
      <c r="O25" s="5">
        <f t="shared" si="0"/>
        <v>0.7732943386420712</v>
      </c>
    </row>
    <row r="26" spans="1:15" x14ac:dyDescent="0.25">
      <c r="A26" s="3" t="s">
        <v>14</v>
      </c>
      <c r="B26" s="4" t="s">
        <v>426</v>
      </c>
      <c r="C26" s="4" t="s">
        <v>427</v>
      </c>
      <c r="D26" s="4" t="s">
        <v>428</v>
      </c>
      <c r="E26" s="4" t="s">
        <v>408</v>
      </c>
      <c r="F26" s="4" t="s">
        <v>24</v>
      </c>
      <c r="G26" s="4" t="s">
        <v>25</v>
      </c>
      <c r="H26" s="4">
        <v>46324.877814105457</v>
      </c>
      <c r="I26" s="4">
        <v>13321.163657983891</v>
      </c>
      <c r="J26" s="4">
        <v>46324.877814105457</v>
      </c>
      <c r="K26" s="4">
        <v>-33003.714156121569</v>
      </c>
      <c r="L26" s="5">
        <v>-0.71244039301215967</v>
      </c>
      <c r="M26" s="5">
        <v>4.0576709648290432E-3</v>
      </c>
      <c r="N26" s="5">
        <v>1.0240336707136512E-2</v>
      </c>
      <c r="O26" s="5">
        <f t="shared" si="0"/>
        <v>0.78353467534920773</v>
      </c>
    </row>
    <row r="27" spans="1:15" x14ac:dyDescent="0.25">
      <c r="A27" s="3" t="s">
        <v>14</v>
      </c>
      <c r="B27" s="4" t="s">
        <v>168</v>
      </c>
      <c r="C27" s="4" t="s">
        <v>164</v>
      </c>
      <c r="D27" s="4" t="s">
        <v>165</v>
      </c>
      <c r="E27" s="4" t="s">
        <v>29</v>
      </c>
      <c r="F27" s="4" t="s">
        <v>31</v>
      </c>
      <c r="G27" s="4" t="s">
        <v>25</v>
      </c>
      <c r="H27" s="4">
        <v>15813.09860104526</v>
      </c>
      <c r="I27" s="4">
        <v>29678.912255997129</v>
      </c>
      <c r="J27" s="4">
        <v>15813.09860104526</v>
      </c>
      <c r="K27" s="4">
        <v>13865.813654951869</v>
      </c>
      <c r="L27" s="5">
        <v>0.87685620666624609</v>
      </c>
      <c r="M27" s="5">
        <v>3.784524407386719E-3</v>
      </c>
      <c r="N27" s="5">
        <v>9.5509972454479383E-3</v>
      </c>
      <c r="O27" s="5">
        <f t="shared" si="0"/>
        <v>0.79308567259465568</v>
      </c>
    </row>
    <row r="28" spans="1:15" x14ac:dyDescent="0.25">
      <c r="A28" s="3" t="s">
        <v>14</v>
      </c>
      <c r="B28" s="4" t="s">
        <v>54</v>
      </c>
      <c r="C28" s="4" t="s">
        <v>50</v>
      </c>
      <c r="D28" s="4" t="s">
        <v>51</v>
      </c>
      <c r="E28" s="4" t="s">
        <v>29</v>
      </c>
      <c r="F28" s="4" t="s">
        <v>31</v>
      </c>
      <c r="G28" s="4" t="s">
        <v>25</v>
      </c>
      <c r="H28" s="4">
        <v>5227.8531319316899</v>
      </c>
      <c r="I28" s="4">
        <v>20529.4310164981</v>
      </c>
      <c r="J28" s="4">
        <v>5227.8531319316899</v>
      </c>
      <c r="K28" s="4">
        <v>15301.57788456641</v>
      </c>
      <c r="L28" s="5">
        <v>2.9269333889860984</v>
      </c>
      <c r="M28" s="5">
        <v>3.455776102775132E-3</v>
      </c>
      <c r="N28" s="5">
        <v>8.7213357572930549E-3</v>
      </c>
      <c r="O28" s="5">
        <f t="shared" si="0"/>
        <v>0.80180700835194874</v>
      </c>
    </row>
    <row r="29" spans="1:15" x14ac:dyDescent="0.25">
      <c r="A29" s="3" t="s">
        <v>14</v>
      </c>
      <c r="B29" s="4" t="s">
        <v>187</v>
      </c>
      <c r="C29" s="4" t="s">
        <v>183</v>
      </c>
      <c r="D29" s="4" t="s">
        <v>184</v>
      </c>
      <c r="E29" s="4" t="s">
        <v>29</v>
      </c>
      <c r="F29" s="4" t="s">
        <v>31</v>
      </c>
      <c r="G29" s="4" t="s">
        <v>25</v>
      </c>
      <c r="H29" s="4">
        <v>27662.488160870202</v>
      </c>
      <c r="I29" s="4">
        <v>34004.501564805803</v>
      </c>
      <c r="J29" s="4">
        <v>27662.488160870202</v>
      </c>
      <c r="K29" s="4">
        <v>6342.0134039356017</v>
      </c>
      <c r="L29" s="5">
        <v>0.22926402596374743</v>
      </c>
      <c r="M29" s="5">
        <v>2.9354885755918832E-3</v>
      </c>
      <c r="N29" s="5">
        <v>7.408287087486881E-3</v>
      </c>
      <c r="O29" s="5">
        <f t="shared" si="0"/>
        <v>0.8092152954394356</v>
      </c>
    </row>
    <row r="30" spans="1:15" x14ac:dyDescent="0.25">
      <c r="A30" s="3" t="s">
        <v>14</v>
      </c>
      <c r="B30" s="4" t="s">
        <v>193</v>
      </c>
      <c r="C30" s="4" t="s">
        <v>183</v>
      </c>
      <c r="D30" s="4" t="s">
        <v>184</v>
      </c>
      <c r="E30" s="4" t="s">
        <v>38</v>
      </c>
      <c r="F30" s="4" t="s">
        <v>31</v>
      </c>
      <c r="G30" s="4" t="s">
        <v>25</v>
      </c>
      <c r="H30" s="4">
        <v>1437.8681707257999</v>
      </c>
      <c r="I30" s="4">
        <v>14428.802144438119</v>
      </c>
      <c r="J30" s="4">
        <v>1437.8681707257999</v>
      </c>
      <c r="K30" s="4">
        <v>12990.933973712319</v>
      </c>
      <c r="L30" s="5">
        <v>9.0348574634313099</v>
      </c>
      <c r="M30" s="5">
        <v>2.7570235541526061E-3</v>
      </c>
      <c r="N30" s="5">
        <v>6.9578952430457601E-3</v>
      </c>
      <c r="O30" s="5">
        <f t="shared" si="0"/>
        <v>0.8161731906824814</v>
      </c>
    </row>
    <row r="31" spans="1:15" x14ac:dyDescent="0.25">
      <c r="A31" s="3" t="s">
        <v>14</v>
      </c>
      <c r="B31" s="4" t="s">
        <v>190</v>
      </c>
      <c r="C31" s="4" t="s">
        <v>183</v>
      </c>
      <c r="D31" s="4" t="s">
        <v>184</v>
      </c>
      <c r="E31" s="4" t="s">
        <v>34</v>
      </c>
      <c r="F31" s="4" t="s">
        <v>31</v>
      </c>
      <c r="G31" s="4" t="s">
        <v>25</v>
      </c>
      <c r="H31" s="4">
        <v>45758.686154332252</v>
      </c>
      <c r="I31" s="4">
        <v>20068.229891247651</v>
      </c>
      <c r="J31" s="4">
        <v>45758.686154332252</v>
      </c>
      <c r="K31" s="4">
        <v>-25690.456263084601</v>
      </c>
      <c r="L31" s="5">
        <v>-0.5614334331286811</v>
      </c>
      <c r="M31" s="5">
        <v>2.5867073426975085E-3</v>
      </c>
      <c r="N31" s="5">
        <v>6.5280685352861918E-3</v>
      </c>
      <c r="O31" s="5">
        <f t="shared" si="0"/>
        <v>0.8227012592177676</v>
      </c>
    </row>
    <row r="32" spans="1:15" x14ac:dyDescent="0.25">
      <c r="A32" s="3" t="s">
        <v>14</v>
      </c>
      <c r="B32" s="4" t="s">
        <v>652</v>
      </c>
      <c r="C32" s="4" t="s">
        <v>653</v>
      </c>
      <c r="D32" s="4" t="s">
        <v>654</v>
      </c>
      <c r="E32" s="4" t="s">
        <v>655</v>
      </c>
      <c r="F32" s="4" t="s">
        <v>24</v>
      </c>
      <c r="G32" s="4" t="s">
        <v>25</v>
      </c>
      <c r="H32" s="4">
        <v>200978.75203941151</v>
      </c>
      <c r="I32" s="4">
        <v>155936.88996768359</v>
      </c>
      <c r="J32" s="4">
        <v>200978.75203941151</v>
      </c>
      <c r="K32" s="4">
        <v>-45041.862071727926</v>
      </c>
      <c r="L32" s="5">
        <v>-0.22411255724632678</v>
      </c>
      <c r="M32" s="5">
        <v>2.5841765396299424E-3</v>
      </c>
      <c r="N32" s="5">
        <v>6.5216815522666297E-3</v>
      </c>
      <c r="O32" s="5">
        <f t="shared" si="0"/>
        <v>0.82922294077003422</v>
      </c>
    </row>
    <row r="33" spans="1:15" x14ac:dyDescent="0.25">
      <c r="A33" s="3" t="s">
        <v>14</v>
      </c>
      <c r="B33" s="4" t="s">
        <v>520</v>
      </c>
      <c r="C33" s="4" t="s">
        <v>518</v>
      </c>
      <c r="D33" s="4" t="s">
        <v>519</v>
      </c>
      <c r="E33" s="4" t="s">
        <v>447</v>
      </c>
      <c r="F33" s="4" t="s">
        <v>472</v>
      </c>
      <c r="G33" s="4" t="s">
        <v>25</v>
      </c>
      <c r="H33" s="4">
        <v>17302.728840881598</v>
      </c>
      <c r="I33" s="4">
        <v>283.48882324900001</v>
      </c>
      <c r="J33" s="4">
        <v>17302.728840881598</v>
      </c>
      <c r="K33" s="4">
        <v>-17019.240017632597</v>
      </c>
      <c r="L33" s="5">
        <v>-0.98361594718058609</v>
      </c>
      <c r="M33" s="5">
        <v>2.4807394487929759E-3</v>
      </c>
      <c r="N33" s="5">
        <v>6.2606375574828319E-3</v>
      </c>
      <c r="O33" s="5">
        <f t="shared" si="0"/>
        <v>0.83548357832751707</v>
      </c>
    </row>
    <row r="34" spans="1:15" x14ac:dyDescent="0.25">
      <c r="A34" s="3" t="s">
        <v>14</v>
      </c>
      <c r="B34" s="4" t="s">
        <v>744</v>
      </c>
      <c r="C34" s="4" t="s">
        <v>745</v>
      </c>
      <c r="D34" s="4" t="s">
        <v>746</v>
      </c>
      <c r="E34" s="4" t="s">
        <v>747</v>
      </c>
      <c r="F34" s="4" t="s">
        <v>24</v>
      </c>
      <c r="G34" s="4" t="s">
        <v>25</v>
      </c>
      <c r="H34" s="4">
        <v>107939.4819408305</v>
      </c>
      <c r="I34" s="4">
        <v>65617.223586310603</v>
      </c>
      <c r="J34" s="4">
        <v>107939.4819408305</v>
      </c>
      <c r="K34" s="4">
        <v>-42322.258354519901</v>
      </c>
      <c r="L34" s="5">
        <v>-0.39209247249972734</v>
      </c>
      <c r="M34" s="5">
        <v>2.3418221329693091E-3</v>
      </c>
      <c r="N34" s="5">
        <v>5.9100521845394877E-3</v>
      </c>
      <c r="O34" s="5">
        <f t="shared" si="0"/>
        <v>0.84139363051205651</v>
      </c>
    </row>
    <row r="35" spans="1:15" x14ac:dyDescent="0.25">
      <c r="A35" s="3" t="s">
        <v>14</v>
      </c>
      <c r="B35" s="4" t="s">
        <v>684</v>
      </c>
      <c r="C35" s="4" t="s">
        <v>685</v>
      </c>
      <c r="D35" s="4" t="s">
        <v>686</v>
      </c>
      <c r="E35" s="4" t="s">
        <v>687</v>
      </c>
      <c r="F35" s="4" t="s">
        <v>27</v>
      </c>
      <c r="G35" s="4" t="s">
        <v>25</v>
      </c>
      <c r="H35" s="4">
        <v>116773.5127946244</v>
      </c>
      <c r="I35" s="4">
        <v>94410.379599203807</v>
      </c>
      <c r="J35" s="4">
        <v>116773.5127946244</v>
      </c>
      <c r="K35" s="4">
        <v>-22363.133195420596</v>
      </c>
      <c r="L35" s="5">
        <v>-0.19150861064487965</v>
      </c>
      <c r="M35" s="5">
        <v>2.2846302005213987E-3</v>
      </c>
      <c r="N35" s="5">
        <v>5.7657170104273387E-3</v>
      </c>
      <c r="O35" s="5">
        <f t="shared" si="0"/>
        <v>0.8471593475224839</v>
      </c>
    </row>
    <row r="36" spans="1:15" x14ac:dyDescent="0.25">
      <c r="A36" s="3" t="s">
        <v>14</v>
      </c>
      <c r="B36" s="4" t="s">
        <v>360</v>
      </c>
      <c r="C36" s="4" t="s">
        <v>353</v>
      </c>
      <c r="D36" s="4" t="s">
        <v>354</v>
      </c>
      <c r="E36" s="4" t="s">
        <v>34</v>
      </c>
      <c r="F36" s="4" t="s">
        <v>31</v>
      </c>
      <c r="G36" s="4" t="s">
        <v>25</v>
      </c>
      <c r="H36" s="4">
        <v>64578.617901285608</v>
      </c>
      <c r="I36" s="4">
        <v>56782.795639342403</v>
      </c>
      <c r="J36" s="4">
        <v>64578.617901285608</v>
      </c>
      <c r="K36" s="4">
        <v>-7795.8222619432054</v>
      </c>
      <c r="L36" s="5">
        <v>-0.12071832001514558</v>
      </c>
      <c r="M36" s="5">
        <v>2.2038272172083383E-3</v>
      </c>
      <c r="N36" s="5">
        <v>5.5617946709279036E-3</v>
      </c>
      <c r="O36" s="5">
        <f t="shared" si="0"/>
        <v>0.85272114219341177</v>
      </c>
    </row>
    <row r="37" spans="1:15" x14ac:dyDescent="0.25">
      <c r="A37" s="3" t="s">
        <v>14</v>
      </c>
      <c r="B37" s="4" t="s">
        <v>149</v>
      </c>
      <c r="C37" s="4" t="s">
        <v>145</v>
      </c>
      <c r="D37" s="4" t="s">
        <v>146</v>
      </c>
      <c r="E37" s="4" t="s">
        <v>29</v>
      </c>
      <c r="F37" s="4" t="s">
        <v>31</v>
      </c>
      <c r="G37" s="4" t="s">
        <v>25</v>
      </c>
      <c r="H37" s="4">
        <v>11114.75834874515</v>
      </c>
      <c r="I37" s="4">
        <v>18451.897346606391</v>
      </c>
      <c r="J37" s="4">
        <v>11114.75834874515</v>
      </c>
      <c r="K37" s="4">
        <v>7337.1389978612406</v>
      </c>
      <c r="L37" s="5">
        <v>0.66012582259060981</v>
      </c>
      <c r="M37" s="5">
        <v>2.1645633105756516E-3</v>
      </c>
      <c r="N37" s="5">
        <v>5.4627044223982957E-3</v>
      </c>
      <c r="O37" s="5">
        <f t="shared" si="0"/>
        <v>0.85818384661581004</v>
      </c>
    </row>
    <row r="38" spans="1:15" x14ac:dyDescent="0.25">
      <c r="A38" s="3" t="s">
        <v>14</v>
      </c>
      <c r="B38" s="4" t="s">
        <v>749</v>
      </c>
      <c r="C38" s="4" t="s">
        <v>750</v>
      </c>
      <c r="D38" s="4" t="s">
        <v>751</v>
      </c>
      <c r="E38" s="4" t="s">
        <v>747</v>
      </c>
      <c r="F38" s="4" t="s">
        <v>24</v>
      </c>
      <c r="G38" s="4" t="s">
        <v>25</v>
      </c>
      <c r="H38" s="4">
        <v>27743.832157100631</v>
      </c>
      <c r="I38" s="4">
        <v>9591.9824910162897</v>
      </c>
      <c r="J38" s="4">
        <v>27743.832157100631</v>
      </c>
      <c r="K38" s="4">
        <v>-18151.849666084341</v>
      </c>
      <c r="L38" s="5">
        <v>-0.65426612889303537</v>
      </c>
      <c r="M38" s="5">
        <v>2.0981302675054415E-3</v>
      </c>
      <c r="N38" s="5">
        <v>5.2950474745049577E-3</v>
      </c>
      <c r="O38" s="5">
        <f t="shared" si="0"/>
        <v>0.86347889409031497</v>
      </c>
    </row>
    <row r="39" spans="1:15" x14ac:dyDescent="0.25">
      <c r="A39" s="3" t="s">
        <v>14</v>
      </c>
      <c r="B39" s="4" t="s">
        <v>171</v>
      </c>
      <c r="C39" s="4" t="s">
        <v>164</v>
      </c>
      <c r="D39" s="4" t="s">
        <v>165</v>
      </c>
      <c r="E39" s="4" t="s">
        <v>34</v>
      </c>
      <c r="F39" s="4" t="s">
        <v>31</v>
      </c>
      <c r="G39" s="4" t="s">
        <v>25</v>
      </c>
      <c r="H39" s="4">
        <v>17725.013548779061</v>
      </c>
      <c r="I39" s="4">
        <v>2593.2993522530201</v>
      </c>
      <c r="J39" s="4">
        <v>17725.013548779061</v>
      </c>
      <c r="K39" s="4">
        <v>-15131.714196526042</v>
      </c>
      <c r="L39" s="5">
        <v>-0.85369267306248964</v>
      </c>
      <c r="M39" s="5">
        <v>2.0675761695395909E-3</v>
      </c>
      <c r="N39" s="5">
        <v>5.2179381539944596E-3</v>
      </c>
      <c r="O39" s="5">
        <f t="shared" si="0"/>
        <v>0.86869683224430938</v>
      </c>
    </row>
    <row r="40" spans="1:15" x14ac:dyDescent="0.25">
      <c r="A40" s="3" t="s">
        <v>14</v>
      </c>
      <c r="B40" s="4" t="s">
        <v>249</v>
      </c>
      <c r="C40" s="4" t="s">
        <v>233</v>
      </c>
      <c r="D40" s="4" t="s">
        <v>234</v>
      </c>
      <c r="E40" s="4" t="s">
        <v>248</v>
      </c>
      <c r="F40" s="4" t="s">
        <v>31</v>
      </c>
      <c r="G40" s="4" t="s">
        <v>25</v>
      </c>
      <c r="H40" s="4">
        <v>7266.0633702229497</v>
      </c>
      <c r="I40" s="4">
        <v>14056.86638132776</v>
      </c>
      <c r="J40" s="4">
        <v>7266.0633702229497</v>
      </c>
      <c r="K40" s="4">
        <v>6790.8030111048101</v>
      </c>
      <c r="L40" s="5">
        <v>0.93459176793505494</v>
      </c>
      <c r="M40" s="5">
        <v>1.8252694195183084E-3</v>
      </c>
      <c r="N40" s="5">
        <v>4.6064290572398808E-3</v>
      </c>
      <c r="O40" s="5">
        <f t="shared" si="0"/>
        <v>0.87330326130154923</v>
      </c>
    </row>
    <row r="41" spans="1:15" x14ac:dyDescent="0.25">
      <c r="A41" s="3" t="s">
        <v>14</v>
      </c>
      <c r="B41" s="4" t="s">
        <v>502</v>
      </c>
      <c r="C41" s="4" t="s">
        <v>503</v>
      </c>
      <c r="D41" s="4" t="s">
        <v>504</v>
      </c>
      <c r="E41" s="4" t="s">
        <v>447</v>
      </c>
      <c r="F41" s="4" t="s">
        <v>467</v>
      </c>
      <c r="G41" s="4" t="s">
        <v>25</v>
      </c>
      <c r="H41" s="4">
        <v>12809.4526634704</v>
      </c>
      <c r="I41" s="4">
        <v>392.26531974058997</v>
      </c>
      <c r="J41" s="4">
        <v>12809.4526634704</v>
      </c>
      <c r="K41" s="4">
        <v>-12417.187343729809</v>
      </c>
      <c r="L41" s="5">
        <v>-0.96937688673777289</v>
      </c>
      <c r="M41" s="5">
        <v>1.7990074171843713E-3</v>
      </c>
      <c r="N41" s="5">
        <v>4.5401516905351474E-3</v>
      </c>
      <c r="O41" s="5">
        <f t="shared" si="0"/>
        <v>0.87784341299208435</v>
      </c>
    </row>
    <row r="42" spans="1:15" x14ac:dyDescent="0.25">
      <c r="A42" s="3" t="s">
        <v>14</v>
      </c>
      <c r="B42" s="4" t="s">
        <v>465</v>
      </c>
      <c r="C42" s="4" t="s">
        <v>463</v>
      </c>
      <c r="D42" s="4" t="s">
        <v>464</v>
      </c>
      <c r="E42" s="4" t="s">
        <v>447</v>
      </c>
      <c r="F42" s="4" t="s">
        <v>31</v>
      </c>
      <c r="G42" s="4" t="s">
        <v>25</v>
      </c>
      <c r="H42" s="4">
        <v>6848.8379702454404</v>
      </c>
      <c r="I42" s="4">
        <v>12095.822404755691</v>
      </c>
      <c r="J42" s="4">
        <v>6848.8379702454404</v>
      </c>
      <c r="K42" s="4">
        <v>5246.9844345102501</v>
      </c>
      <c r="L42" s="5">
        <v>0.76611309207570799</v>
      </c>
      <c r="M42" s="5">
        <v>1.4831053882512146E-3</v>
      </c>
      <c r="N42" s="5">
        <v>3.7429103245439558E-3</v>
      </c>
      <c r="O42" s="5">
        <f t="shared" si="0"/>
        <v>0.88158632331662834</v>
      </c>
    </row>
    <row r="43" spans="1:15" x14ac:dyDescent="0.25">
      <c r="A43" s="3" t="s">
        <v>14</v>
      </c>
      <c r="B43" s="4" t="s">
        <v>512</v>
      </c>
      <c r="C43" s="4" t="s">
        <v>510</v>
      </c>
      <c r="D43" s="4" t="s">
        <v>511</v>
      </c>
      <c r="E43" s="4" t="s">
        <v>447</v>
      </c>
      <c r="F43" s="4" t="s">
        <v>31</v>
      </c>
      <c r="G43" s="4" t="s">
        <v>25</v>
      </c>
      <c r="H43" s="4">
        <v>103475.32198739301</v>
      </c>
      <c r="I43" s="4">
        <v>67285.005255902754</v>
      </c>
      <c r="J43" s="4">
        <v>103475.32198739301</v>
      </c>
      <c r="K43" s="4">
        <v>-36190.316731490253</v>
      </c>
      <c r="L43" s="5">
        <v>-0.3497482881560835</v>
      </c>
      <c r="M43" s="5">
        <v>1.3436736127463904E-3</v>
      </c>
      <c r="N43" s="5">
        <v>3.3910266106550388E-3</v>
      </c>
      <c r="O43" s="5">
        <f t="shared" si="0"/>
        <v>0.88497734992728339</v>
      </c>
    </row>
    <row r="44" spans="1:15" x14ac:dyDescent="0.25">
      <c r="A44" s="3" t="s">
        <v>14</v>
      </c>
      <c r="B44" s="4" t="s">
        <v>775</v>
      </c>
      <c r="C44" s="4" t="s">
        <v>776</v>
      </c>
      <c r="D44" s="4" t="s">
        <v>777</v>
      </c>
      <c r="E44" s="4" t="s">
        <v>778</v>
      </c>
      <c r="F44" s="4" t="s">
        <v>24</v>
      </c>
      <c r="G44" s="4" t="s">
        <v>25</v>
      </c>
      <c r="H44" s="4">
        <v>24353.724283963911</v>
      </c>
      <c r="I44" s="4">
        <v>11093.1524294296</v>
      </c>
      <c r="J44" s="4">
        <v>24353.724283963911</v>
      </c>
      <c r="K44" s="4">
        <v>-13260.571854534312</v>
      </c>
      <c r="L44" s="5">
        <v>-0.54449872635151497</v>
      </c>
      <c r="M44" s="5">
        <v>1.2918635317462652E-3</v>
      </c>
      <c r="N44" s="5">
        <v>3.2602736050850933E-3</v>
      </c>
      <c r="O44" s="5">
        <f t="shared" si="0"/>
        <v>0.88823762353236846</v>
      </c>
    </row>
    <row r="45" spans="1:15" x14ac:dyDescent="0.25">
      <c r="A45" s="3" t="s">
        <v>14</v>
      </c>
      <c r="B45" s="4" t="s">
        <v>152</v>
      </c>
      <c r="C45" s="4" t="s">
        <v>145</v>
      </c>
      <c r="D45" s="4" t="s">
        <v>146</v>
      </c>
      <c r="E45" s="4" t="s">
        <v>34</v>
      </c>
      <c r="F45" s="4" t="s">
        <v>31</v>
      </c>
      <c r="G45" s="4" t="s">
        <v>25</v>
      </c>
      <c r="H45" s="4">
        <v>10783.40370837959</v>
      </c>
      <c r="I45" s="4">
        <v>1709.8799276198699</v>
      </c>
      <c r="J45" s="4">
        <v>10783.40370837959</v>
      </c>
      <c r="K45" s="4">
        <v>-9073.5237807597205</v>
      </c>
      <c r="L45" s="5">
        <v>-0.84143411729163464</v>
      </c>
      <c r="M45" s="5">
        <v>1.2306642409134416E-3</v>
      </c>
      <c r="N45" s="5">
        <v>3.1058250680306623E-3</v>
      </c>
      <c r="O45" s="5">
        <f t="shared" si="0"/>
        <v>0.89134344860039916</v>
      </c>
    </row>
    <row r="46" spans="1:15" x14ac:dyDescent="0.25">
      <c r="A46" s="3" t="s">
        <v>14</v>
      </c>
      <c r="B46" s="4" t="s">
        <v>665</v>
      </c>
      <c r="C46" s="4" t="s">
        <v>666</v>
      </c>
      <c r="D46" s="4" t="s">
        <v>667</v>
      </c>
      <c r="E46" s="4" t="s">
        <v>668</v>
      </c>
      <c r="F46" s="4" t="s">
        <v>24</v>
      </c>
      <c r="G46" s="4" t="s">
        <v>25</v>
      </c>
      <c r="H46" s="4">
        <v>54426.368905390569</v>
      </c>
      <c r="I46" s="4">
        <v>44772.012119080238</v>
      </c>
      <c r="J46" s="4">
        <v>54426.368905390569</v>
      </c>
      <c r="K46" s="4">
        <v>-9654.3567863103308</v>
      </c>
      <c r="L46" s="5">
        <v>-0.17738381193668298</v>
      </c>
      <c r="M46" s="5">
        <v>1.2229666891498314E-3</v>
      </c>
      <c r="N46" s="5">
        <v>3.0863987708855214E-3</v>
      </c>
      <c r="O46" s="5">
        <f t="shared" si="0"/>
        <v>0.89442984737128473</v>
      </c>
    </row>
    <row r="47" spans="1:15" x14ac:dyDescent="0.25">
      <c r="A47" s="3" t="s">
        <v>14</v>
      </c>
      <c r="B47" s="4" t="s">
        <v>325</v>
      </c>
      <c r="C47" s="4" t="s">
        <v>315</v>
      </c>
      <c r="D47" s="4" t="s">
        <v>316</v>
      </c>
      <c r="E47" s="4" t="s">
        <v>38</v>
      </c>
      <c r="F47" s="4" t="s">
        <v>31</v>
      </c>
      <c r="G47" s="4" t="s">
        <v>25</v>
      </c>
      <c r="H47" s="4">
        <v>748.26836694303995</v>
      </c>
      <c r="I47" s="4">
        <v>6003.7027956788497</v>
      </c>
      <c r="J47" s="4">
        <v>748.26836694303995</v>
      </c>
      <c r="K47" s="4">
        <v>5255.4344287358099</v>
      </c>
      <c r="L47" s="5">
        <v>7.0234619835744931</v>
      </c>
      <c r="M47" s="5">
        <v>1.1251652030664391E-3</v>
      </c>
      <c r="N47" s="5">
        <v>2.8395773413922949E-3</v>
      </c>
      <c r="O47" s="5">
        <f t="shared" si="0"/>
        <v>0.89726942471267701</v>
      </c>
    </row>
    <row r="48" spans="1:15" x14ac:dyDescent="0.25">
      <c r="A48" s="3" t="s">
        <v>14</v>
      </c>
      <c r="B48" s="4" t="s">
        <v>95</v>
      </c>
      <c r="C48" s="4" t="s">
        <v>88</v>
      </c>
      <c r="D48" s="4" t="s">
        <v>89</v>
      </c>
      <c r="E48" s="4" t="s">
        <v>34</v>
      </c>
      <c r="F48" s="4" t="s">
        <v>31</v>
      </c>
      <c r="G48" s="4" t="s">
        <v>25</v>
      </c>
      <c r="H48" s="4">
        <v>8753.1592421933892</v>
      </c>
      <c r="I48" s="4">
        <v>882.00790427310994</v>
      </c>
      <c r="J48" s="4">
        <v>8753.1592421933892</v>
      </c>
      <c r="K48" s="4">
        <v>-7871.1513379202788</v>
      </c>
      <c r="L48" s="5">
        <v>-0.89923547831490214</v>
      </c>
      <c r="M48" s="5">
        <v>1.103034376960183E-3</v>
      </c>
      <c r="N48" s="5">
        <v>2.7837258164905717E-3</v>
      </c>
      <c r="O48" s="5">
        <f t="shared" si="0"/>
        <v>0.90005315052916757</v>
      </c>
    </row>
    <row r="49" spans="1:15" x14ac:dyDescent="0.25">
      <c r="A49" s="3" t="s">
        <v>14</v>
      </c>
      <c r="B49" s="4" t="s">
        <v>111</v>
      </c>
      <c r="C49" s="4" t="s">
        <v>107</v>
      </c>
      <c r="D49" s="4" t="s">
        <v>108</v>
      </c>
      <c r="E49" s="4" t="s">
        <v>29</v>
      </c>
      <c r="F49" s="4" t="s">
        <v>31</v>
      </c>
      <c r="G49" s="4" t="s">
        <v>25</v>
      </c>
      <c r="H49" s="4">
        <v>3012.6146089663898</v>
      </c>
      <c r="I49" s="4">
        <v>7495.89917302905</v>
      </c>
      <c r="J49" s="4">
        <v>3012.6146089663898</v>
      </c>
      <c r="K49" s="4">
        <v>4483.2845640626601</v>
      </c>
      <c r="L49" s="5">
        <v>1.488170624519692</v>
      </c>
      <c r="M49" s="5">
        <v>1.0998348094141601E-3</v>
      </c>
      <c r="N49" s="5">
        <v>2.7756510737939615E-3</v>
      </c>
      <c r="O49" s="5">
        <f t="shared" si="0"/>
        <v>0.90282880160296153</v>
      </c>
    </row>
    <row r="50" spans="1:15" x14ac:dyDescent="0.25">
      <c r="A50" s="3" t="s">
        <v>14</v>
      </c>
      <c r="B50" s="4" t="s">
        <v>333</v>
      </c>
      <c r="C50" s="4" t="s">
        <v>334</v>
      </c>
      <c r="D50" s="4" t="s">
        <v>335</v>
      </c>
      <c r="E50" s="4" t="s">
        <v>23</v>
      </c>
      <c r="F50" s="4" t="s">
        <v>24</v>
      </c>
      <c r="G50" s="4" t="s">
        <v>25</v>
      </c>
      <c r="H50" s="4">
        <v>10437.824514006459</v>
      </c>
      <c r="I50" s="4">
        <v>12445.59258507563</v>
      </c>
      <c r="J50" s="4">
        <v>10437.824514006459</v>
      </c>
      <c r="K50" s="4">
        <v>2007.7680710691711</v>
      </c>
      <c r="L50" s="5">
        <v>0.19235503225552011</v>
      </c>
      <c r="M50" s="5">
        <v>1.0283950408082583E-3</v>
      </c>
      <c r="N50" s="5">
        <v>2.5953586619287777E-3</v>
      </c>
      <c r="O50" s="5">
        <f t="shared" si="0"/>
        <v>0.90542416026489025</v>
      </c>
    </row>
    <row r="51" spans="1:15" x14ac:dyDescent="0.25">
      <c r="A51" s="3" t="s">
        <v>14</v>
      </c>
      <c r="B51" s="4" t="s">
        <v>239</v>
      </c>
      <c r="C51" s="4" t="s">
        <v>233</v>
      </c>
      <c r="D51" s="4" t="s">
        <v>234</v>
      </c>
      <c r="E51" s="4" t="s">
        <v>237</v>
      </c>
      <c r="F51" s="4" t="s">
        <v>27</v>
      </c>
      <c r="G51" s="4" t="s">
        <v>25</v>
      </c>
      <c r="H51" s="4">
        <v>1329.7694444977601</v>
      </c>
      <c r="I51" s="4">
        <v>5856.4169791243303</v>
      </c>
      <c r="J51" s="4">
        <v>1329.7694444977601</v>
      </c>
      <c r="K51" s="4">
        <v>4526.6475346265706</v>
      </c>
      <c r="L51" s="5">
        <v>3.404084484988477</v>
      </c>
      <c r="M51" s="5">
        <v>1.0095371660921188E-3</v>
      </c>
      <c r="N51" s="5">
        <v>2.5477670783952419E-3</v>
      </c>
      <c r="O51" s="5">
        <f t="shared" si="0"/>
        <v>0.90797192734328547</v>
      </c>
    </row>
    <row r="52" spans="1:15" x14ac:dyDescent="0.25">
      <c r="A52" s="3" t="s">
        <v>14</v>
      </c>
      <c r="B52" s="4" t="s">
        <v>501</v>
      </c>
      <c r="C52" s="4" t="s">
        <v>499</v>
      </c>
      <c r="D52" s="4" t="s">
        <v>500</v>
      </c>
      <c r="E52" s="4" t="s">
        <v>447</v>
      </c>
      <c r="F52" s="4" t="s">
        <v>31</v>
      </c>
      <c r="G52" s="4" t="s">
        <v>25</v>
      </c>
      <c r="H52" s="4">
        <v>10028.521381473231</v>
      </c>
      <c r="I52" s="4">
        <v>11945.372168238109</v>
      </c>
      <c r="J52" s="4">
        <v>10028.521381473231</v>
      </c>
      <c r="K52" s="4">
        <v>1916.8507867648786</v>
      </c>
      <c r="L52" s="5">
        <v>0.19113992121571222</v>
      </c>
      <c r="M52" s="5">
        <v>9.8556149528035322E-4</v>
      </c>
      <c r="N52" s="5">
        <v>2.4872597223232372E-3</v>
      </c>
      <c r="O52" s="5">
        <f t="shared" si="0"/>
        <v>0.91045918706560869</v>
      </c>
    </row>
    <row r="53" spans="1:15" x14ac:dyDescent="0.25">
      <c r="A53" s="3" t="s">
        <v>14</v>
      </c>
      <c r="B53" s="4" t="s">
        <v>241</v>
      </c>
      <c r="C53" s="4" t="s">
        <v>233</v>
      </c>
      <c r="D53" s="4" t="s">
        <v>234</v>
      </c>
      <c r="E53" s="4" t="s">
        <v>29</v>
      </c>
      <c r="F53" s="4" t="s">
        <v>31</v>
      </c>
      <c r="G53" s="4" t="s">
        <v>25</v>
      </c>
      <c r="H53" s="4">
        <v>507.58111077856</v>
      </c>
      <c r="I53" s="4">
        <v>5063.8144552193999</v>
      </c>
      <c r="J53" s="4">
        <v>507.58111077856</v>
      </c>
      <c r="K53" s="4">
        <v>4556.2333444408396</v>
      </c>
      <c r="L53" s="5">
        <v>8.9763650531679566</v>
      </c>
      <c r="M53" s="5">
        <v>9.6714828863348271E-4</v>
      </c>
      <c r="N53" s="5">
        <v>2.4407903467734676E-3</v>
      </c>
      <c r="O53" s="5">
        <f t="shared" si="0"/>
        <v>0.91289997741238216</v>
      </c>
    </row>
    <row r="54" spans="1:15" x14ac:dyDescent="0.25">
      <c r="A54" s="3" t="s">
        <v>14</v>
      </c>
      <c r="B54" s="4" t="s">
        <v>266</v>
      </c>
      <c r="C54" s="4" t="s">
        <v>259</v>
      </c>
      <c r="D54" s="4" t="s">
        <v>260</v>
      </c>
      <c r="E54" s="4" t="s">
        <v>34</v>
      </c>
      <c r="F54" s="4" t="s">
        <v>31</v>
      </c>
      <c r="G54" s="4" t="s">
        <v>25</v>
      </c>
      <c r="H54" s="4">
        <v>11534.57559738003</v>
      </c>
      <c r="I54" s="4">
        <v>3532.2385632615101</v>
      </c>
      <c r="J54" s="4">
        <v>11534.57559738003</v>
      </c>
      <c r="K54" s="4">
        <v>-8002.33703411852</v>
      </c>
      <c r="L54" s="5">
        <v>-0.69376952507348222</v>
      </c>
      <c r="M54" s="5">
        <v>9.6603222951623991E-4</v>
      </c>
      <c r="N54" s="5">
        <v>2.4379737504440216E-3</v>
      </c>
      <c r="O54" s="5">
        <f t="shared" si="0"/>
        <v>0.91533795116282612</v>
      </c>
    </row>
    <row r="55" spans="1:15" x14ac:dyDescent="0.25">
      <c r="A55" s="3" t="s">
        <v>14</v>
      </c>
      <c r="B55" s="4" t="s">
        <v>444</v>
      </c>
      <c r="C55" s="4" t="s">
        <v>445</v>
      </c>
      <c r="D55" s="4" t="s">
        <v>446</v>
      </c>
      <c r="E55" s="4" t="s">
        <v>447</v>
      </c>
      <c r="F55" s="4" t="s">
        <v>31</v>
      </c>
      <c r="G55" s="4" t="s">
        <v>25</v>
      </c>
      <c r="H55" s="4">
        <v>95236.580762591344</v>
      </c>
      <c r="I55" s="4">
        <v>72419.613292997994</v>
      </c>
      <c r="J55" s="4">
        <v>95236.580762591344</v>
      </c>
      <c r="K55" s="4">
        <v>-22816.96746959335</v>
      </c>
      <c r="L55" s="5">
        <v>-0.2395819682614623</v>
      </c>
      <c r="M55" s="5">
        <v>9.2149810498081644E-4</v>
      </c>
      <c r="N55" s="5">
        <v>2.3255830627433248E-3</v>
      </c>
      <c r="O55" s="5">
        <f t="shared" si="0"/>
        <v>0.91766353422556945</v>
      </c>
    </row>
    <row r="56" spans="1:15" x14ac:dyDescent="0.25">
      <c r="A56" s="3" t="s">
        <v>14</v>
      </c>
      <c r="B56" s="4" t="s">
        <v>180</v>
      </c>
      <c r="C56" s="4" t="s">
        <v>164</v>
      </c>
      <c r="D56" s="4" t="s">
        <v>165</v>
      </c>
      <c r="E56" s="4" t="s">
        <v>46</v>
      </c>
      <c r="F56" s="4" t="s">
        <v>31</v>
      </c>
      <c r="G56" s="4" t="s">
        <v>25</v>
      </c>
      <c r="H56" s="4">
        <v>11535.53239973874</v>
      </c>
      <c r="I56" s="4">
        <v>3785.4719401878201</v>
      </c>
      <c r="J56" s="4">
        <v>11535.53239973874</v>
      </c>
      <c r="K56" s="4">
        <v>-7750.0604595509203</v>
      </c>
      <c r="L56" s="5">
        <v>-0.67184245954061428</v>
      </c>
      <c r="M56" s="5">
        <v>9.1408224768258438E-4</v>
      </c>
      <c r="N56" s="5">
        <v>2.3068676773993161E-3</v>
      </c>
      <c r="O56" s="5">
        <f t="shared" si="0"/>
        <v>0.91997040190296875</v>
      </c>
    </row>
    <row r="57" spans="1:15" x14ac:dyDescent="0.25">
      <c r="A57" s="3" t="s">
        <v>14</v>
      </c>
      <c r="B57" s="4" t="s">
        <v>133</v>
      </c>
      <c r="C57" s="4" t="s">
        <v>126</v>
      </c>
      <c r="D57" s="4" t="s">
        <v>127</v>
      </c>
      <c r="E57" s="4" t="s">
        <v>34</v>
      </c>
      <c r="F57" s="4" t="s">
        <v>31</v>
      </c>
      <c r="G57" s="4" t="s">
        <v>25</v>
      </c>
      <c r="H57" s="4">
        <v>36118.385114842597</v>
      </c>
      <c r="I57" s="4">
        <v>21346.521856225831</v>
      </c>
      <c r="J57" s="4">
        <v>36118.385114842597</v>
      </c>
      <c r="K57" s="4">
        <v>-14771.863258616766</v>
      </c>
      <c r="L57" s="5">
        <v>-0.4089845991632215</v>
      </c>
      <c r="M57" s="5">
        <v>9.0911509096693076E-4</v>
      </c>
      <c r="N57" s="5">
        <v>2.294332073185397E-3</v>
      </c>
      <c r="O57" s="5">
        <f t="shared" si="0"/>
        <v>0.92226473397615416</v>
      </c>
    </row>
    <row r="58" spans="1:15" x14ac:dyDescent="0.25">
      <c r="A58" s="3" t="s">
        <v>14</v>
      </c>
      <c r="B58" s="4" t="s">
        <v>388</v>
      </c>
      <c r="C58" s="4" t="s">
        <v>372</v>
      </c>
      <c r="D58" s="4" t="s">
        <v>373</v>
      </c>
      <c r="E58" s="4" t="s">
        <v>46</v>
      </c>
      <c r="F58" s="4" t="s">
        <v>31</v>
      </c>
      <c r="G58" s="4" t="s">
        <v>25</v>
      </c>
      <c r="H58" s="4">
        <v>5954.50172896407</v>
      </c>
      <c r="I58" s="4">
        <v>8.2778779609999997</v>
      </c>
      <c r="J58" s="4">
        <v>5954.50172896407</v>
      </c>
      <c r="K58" s="4">
        <v>-5946.2238510030702</v>
      </c>
      <c r="L58" s="5">
        <v>-0.99860981181334885</v>
      </c>
      <c r="M58" s="5">
        <v>8.7207836026975509E-4</v>
      </c>
      <c r="N58" s="5">
        <v>2.2008625444439023E-3</v>
      </c>
      <c r="O58" s="5">
        <f t="shared" si="0"/>
        <v>0.92446559652059801</v>
      </c>
    </row>
    <row r="59" spans="1:15" x14ac:dyDescent="0.25">
      <c r="A59" s="3" t="s">
        <v>14</v>
      </c>
      <c r="B59" s="4" t="s">
        <v>369</v>
      </c>
      <c r="C59" s="4" t="s">
        <v>353</v>
      </c>
      <c r="D59" s="4" t="s">
        <v>354</v>
      </c>
      <c r="E59" s="4" t="s">
        <v>46</v>
      </c>
      <c r="F59" s="4" t="s">
        <v>31</v>
      </c>
      <c r="G59" s="4" t="s">
        <v>25</v>
      </c>
      <c r="H59" s="4">
        <v>9685.9142275041195</v>
      </c>
      <c r="I59" s="4">
        <v>2671.2955195898899</v>
      </c>
      <c r="J59" s="4">
        <v>9685.9142275041195</v>
      </c>
      <c r="K59" s="4">
        <v>-7014.6187079142292</v>
      </c>
      <c r="L59" s="5">
        <v>-0.72420822063399237</v>
      </c>
      <c r="M59" s="5">
        <v>8.7185114963182449E-4</v>
      </c>
      <c r="N59" s="5">
        <v>2.2002891333773029E-3</v>
      </c>
      <c r="O59" s="5">
        <f t="shared" si="0"/>
        <v>0.92666588565397534</v>
      </c>
    </row>
    <row r="60" spans="1:15" x14ac:dyDescent="0.25">
      <c r="A60" s="3" t="s">
        <v>14</v>
      </c>
      <c r="B60" s="4" t="s">
        <v>421</v>
      </c>
      <c r="C60" s="4" t="s">
        <v>422</v>
      </c>
      <c r="D60" s="4" t="s">
        <v>423</v>
      </c>
      <c r="E60" s="4" t="s">
        <v>408</v>
      </c>
      <c r="F60" s="4" t="s">
        <v>24</v>
      </c>
      <c r="G60" s="4" t="s">
        <v>25</v>
      </c>
      <c r="H60" s="4">
        <v>6900.5884542301001</v>
      </c>
      <c r="I60" s="4">
        <v>777.31714775218995</v>
      </c>
      <c r="J60" s="4">
        <v>6900.5884542301001</v>
      </c>
      <c r="K60" s="4">
        <v>-6123.27130647791</v>
      </c>
      <c r="L60" s="5">
        <v>-0.88735494763845968</v>
      </c>
      <c r="M60" s="5">
        <v>8.5271768530252937E-4</v>
      </c>
      <c r="N60" s="5">
        <v>2.1520020448468945E-3</v>
      </c>
      <c r="O60" s="5">
        <f t="shared" si="0"/>
        <v>0.92881788769882223</v>
      </c>
    </row>
    <row r="61" spans="1:15" x14ac:dyDescent="0.25">
      <c r="A61" s="3" t="s">
        <v>14</v>
      </c>
      <c r="B61" s="4" t="s">
        <v>349</v>
      </c>
      <c r="C61" s="4" t="s">
        <v>334</v>
      </c>
      <c r="D61" s="4" t="s">
        <v>335</v>
      </c>
      <c r="E61" s="4" t="s">
        <v>46</v>
      </c>
      <c r="F61" s="4" t="s">
        <v>24</v>
      </c>
      <c r="G61" s="4" t="s">
        <v>25</v>
      </c>
      <c r="H61" s="4">
        <v>8908.1311462938993</v>
      </c>
      <c r="I61" s="4">
        <v>2283.8605071516999</v>
      </c>
      <c r="J61" s="4">
        <v>8908.1311462938993</v>
      </c>
      <c r="K61" s="4">
        <v>-6624.2706391421998</v>
      </c>
      <c r="L61" s="5">
        <v>-0.74362069106920736</v>
      </c>
      <c r="M61" s="5">
        <v>8.3741277926791967E-4</v>
      </c>
      <c r="N61" s="5">
        <v>2.1133770818018457E-3</v>
      </c>
      <c r="O61" s="5">
        <f t="shared" si="0"/>
        <v>0.93093126478062405</v>
      </c>
    </row>
    <row r="62" spans="1:15" x14ac:dyDescent="0.25">
      <c r="A62" s="3" t="s">
        <v>14</v>
      </c>
      <c r="B62" s="4" t="s">
        <v>357</v>
      </c>
      <c r="C62" s="4" t="s">
        <v>353</v>
      </c>
      <c r="D62" s="4" t="s">
        <v>354</v>
      </c>
      <c r="E62" s="4" t="s">
        <v>29</v>
      </c>
      <c r="F62" s="4" t="s">
        <v>31</v>
      </c>
      <c r="G62" s="4" t="s">
        <v>25</v>
      </c>
      <c r="H62" s="4">
        <v>12290.508375803251</v>
      </c>
      <c r="I62" s="4">
        <v>12633.742958154849</v>
      </c>
      <c r="J62" s="4">
        <v>12290.508375803251</v>
      </c>
      <c r="K62" s="4">
        <v>343.23458235159887</v>
      </c>
      <c r="L62" s="5">
        <v>2.7926801061161691E-2</v>
      </c>
      <c r="M62" s="5">
        <v>7.9522949183541446E-4</v>
      </c>
      <c r="N62" s="5">
        <v>2.0069191973486706E-3</v>
      </c>
      <c r="O62" s="5">
        <f t="shared" si="0"/>
        <v>0.93293818397797268</v>
      </c>
    </row>
    <row r="63" spans="1:15" x14ac:dyDescent="0.25">
      <c r="A63" s="3" t="s">
        <v>14</v>
      </c>
      <c r="B63" s="4" t="s">
        <v>397</v>
      </c>
      <c r="C63" s="4" t="s">
        <v>391</v>
      </c>
      <c r="D63" s="4" t="s">
        <v>373</v>
      </c>
      <c r="E63" s="4" t="s">
        <v>34</v>
      </c>
      <c r="F63" s="4" t="s">
        <v>31</v>
      </c>
      <c r="G63" s="4" t="s">
        <v>25</v>
      </c>
      <c r="H63" s="4">
        <v>8086.07394268812</v>
      </c>
      <c r="I63" s="4">
        <v>2284.2858670441001</v>
      </c>
      <c r="J63" s="4">
        <v>8086.07394268812</v>
      </c>
      <c r="K63" s="4">
        <v>-5801.78807564402</v>
      </c>
      <c r="L63" s="5">
        <v>-0.71750371277402436</v>
      </c>
      <c r="M63" s="5">
        <v>7.1669418598034607E-4</v>
      </c>
      <c r="N63" s="5">
        <v>1.8087197912547038E-3</v>
      </c>
      <c r="O63" s="5">
        <f t="shared" si="0"/>
        <v>0.93474690376922742</v>
      </c>
    </row>
    <row r="64" spans="1:15" x14ac:dyDescent="0.25">
      <c r="A64" s="3" t="s">
        <v>14</v>
      </c>
      <c r="B64" s="4" t="s">
        <v>508</v>
      </c>
      <c r="C64" s="4" t="s">
        <v>503</v>
      </c>
      <c r="D64" s="4" t="s">
        <v>504</v>
      </c>
      <c r="E64" s="4" t="s">
        <v>447</v>
      </c>
      <c r="F64" s="4" t="s">
        <v>476</v>
      </c>
      <c r="G64" s="4" t="s">
        <v>25</v>
      </c>
      <c r="H64" s="4">
        <v>4669.7150000000001</v>
      </c>
      <c r="I64" s="4">
        <v>45.55</v>
      </c>
      <c r="J64" s="4">
        <v>4669.7150000000001</v>
      </c>
      <c r="K64" s="4">
        <v>-4624.165</v>
      </c>
      <c r="L64" s="5">
        <v>-0.99024565739022619</v>
      </c>
      <c r="M64" s="5">
        <v>6.7587805323324191E-4</v>
      </c>
      <c r="N64" s="5">
        <v>1.7057121925518018E-3</v>
      </c>
      <c r="O64" s="5">
        <f t="shared" si="0"/>
        <v>0.9364526159617792</v>
      </c>
    </row>
    <row r="65" spans="1:15" x14ac:dyDescent="0.25">
      <c r="A65" s="3" t="s">
        <v>14</v>
      </c>
      <c r="B65" s="4" t="s">
        <v>243</v>
      </c>
      <c r="C65" s="4" t="s">
        <v>233</v>
      </c>
      <c r="D65" s="4" t="s">
        <v>234</v>
      </c>
      <c r="E65" s="4" t="s">
        <v>244</v>
      </c>
      <c r="F65" s="4" t="s">
        <v>24</v>
      </c>
      <c r="G65" s="4" t="s">
        <v>25</v>
      </c>
      <c r="H65" s="4">
        <v>5561.6751024843297</v>
      </c>
      <c r="I65" s="4">
        <v>786.78408496155998</v>
      </c>
      <c r="J65" s="4">
        <v>5561.6751024843297</v>
      </c>
      <c r="K65" s="4">
        <v>-4774.8910175227702</v>
      </c>
      <c r="L65" s="5">
        <v>-0.85853469135402871</v>
      </c>
      <c r="M65" s="5">
        <v>6.5429423543770235E-4</v>
      </c>
      <c r="N65" s="5">
        <v>1.6512411515118533E-3</v>
      </c>
      <c r="O65" s="5">
        <f t="shared" si="0"/>
        <v>0.93810385711329103</v>
      </c>
    </row>
    <row r="66" spans="1:15" x14ac:dyDescent="0.25">
      <c r="A66" s="3" t="s">
        <v>14</v>
      </c>
      <c r="B66" s="4" t="s">
        <v>130</v>
      </c>
      <c r="C66" s="4" t="s">
        <v>126</v>
      </c>
      <c r="D66" s="4" t="s">
        <v>127</v>
      </c>
      <c r="E66" s="4" t="s">
        <v>29</v>
      </c>
      <c r="F66" s="4" t="s">
        <v>31</v>
      </c>
      <c r="G66" s="4" t="s">
        <v>25</v>
      </c>
      <c r="H66" s="4">
        <v>50491.75434682754</v>
      </c>
      <c r="I66" s="4">
        <v>39145.085835146761</v>
      </c>
      <c r="J66" s="4">
        <v>50491.75434682754</v>
      </c>
      <c r="K66" s="4">
        <v>-11346.668511680778</v>
      </c>
      <c r="L66" s="5">
        <v>-0.22472319804419122</v>
      </c>
      <c r="M66" s="5">
        <v>6.4287866032071829E-4</v>
      </c>
      <c r="N66" s="5">
        <v>1.6224316857082477E-3</v>
      </c>
      <c r="O66" s="5">
        <f t="shared" si="0"/>
        <v>0.93972628879899922</v>
      </c>
    </row>
    <row r="67" spans="1:15" x14ac:dyDescent="0.25">
      <c r="A67" s="3" t="s">
        <v>14</v>
      </c>
      <c r="B67" s="4" t="s">
        <v>252</v>
      </c>
      <c r="C67" s="4" t="s">
        <v>233</v>
      </c>
      <c r="D67" s="4" t="s">
        <v>234</v>
      </c>
      <c r="E67" s="4" t="s">
        <v>38</v>
      </c>
      <c r="F67" s="4" t="s">
        <v>31</v>
      </c>
      <c r="G67" s="4" t="s">
        <v>25</v>
      </c>
      <c r="H67" s="4">
        <v>0.60410981139999997</v>
      </c>
      <c r="I67" s="4">
        <v>3069.0733686370099</v>
      </c>
      <c r="J67" s="4">
        <v>0.60410981139999997</v>
      </c>
      <c r="K67" s="4">
        <v>3068.4692588256098</v>
      </c>
      <c r="L67" s="5">
        <v>5079.3236608995921</v>
      </c>
      <c r="M67" s="5">
        <v>6.3122313893864291E-4</v>
      </c>
      <c r="N67" s="5">
        <v>1.5930166679593381E-3</v>
      </c>
      <c r="O67" s="5">
        <f t="shared" si="0"/>
        <v>0.94131930546695852</v>
      </c>
    </row>
    <row r="68" spans="1:15" x14ac:dyDescent="0.25">
      <c r="A68" s="3" t="s">
        <v>14</v>
      </c>
      <c r="B68" s="4" t="s">
        <v>424</v>
      </c>
      <c r="C68" s="4" t="s">
        <v>422</v>
      </c>
      <c r="D68" s="4" t="s">
        <v>423</v>
      </c>
      <c r="E68" s="4" t="s">
        <v>408</v>
      </c>
      <c r="F68" s="4" t="s">
        <v>31</v>
      </c>
      <c r="G68" s="4" t="s">
        <v>25</v>
      </c>
      <c r="H68" s="4">
        <v>8593.2218661066308</v>
      </c>
      <c r="I68" s="4">
        <v>9125.9269257576707</v>
      </c>
      <c r="J68" s="4">
        <v>8593.2218661066308</v>
      </c>
      <c r="K68" s="4">
        <v>532.70505965103985</v>
      </c>
      <c r="L68" s="5">
        <v>6.1991307562083799E-2</v>
      </c>
      <c r="M68" s="5">
        <v>6.1621856930846536E-4</v>
      </c>
      <c r="N68" s="5">
        <v>1.5551496633425244E-3</v>
      </c>
      <c r="O68" s="5">
        <f t="shared" si="0"/>
        <v>0.94287445513030099</v>
      </c>
    </row>
    <row r="69" spans="1:15" x14ac:dyDescent="0.25">
      <c r="A69" s="3" t="s">
        <v>14</v>
      </c>
      <c r="B69" s="4" t="s">
        <v>92</v>
      </c>
      <c r="C69" s="4" t="s">
        <v>88</v>
      </c>
      <c r="D69" s="4" t="s">
        <v>89</v>
      </c>
      <c r="E69" s="4" t="s">
        <v>29</v>
      </c>
      <c r="F69" s="4" t="s">
        <v>31</v>
      </c>
      <c r="G69" s="4" t="s">
        <v>25</v>
      </c>
      <c r="H69" s="4">
        <v>29392.157640518079</v>
      </c>
      <c r="I69" s="4">
        <v>17973.008196490719</v>
      </c>
      <c r="J69" s="4">
        <v>29392.157640518079</v>
      </c>
      <c r="K69" s="4">
        <v>-11419.14944402736</v>
      </c>
      <c r="L69" s="5">
        <v>-0.38851007754142142</v>
      </c>
      <c r="M69" s="5">
        <v>6.1602414476909033E-4</v>
      </c>
      <c r="N69" s="5">
        <v>1.5546589944921943E-3</v>
      </c>
      <c r="O69" s="5">
        <f t="shared" si="0"/>
        <v>0.94442911412479313</v>
      </c>
    </row>
    <row r="70" spans="1:15" x14ac:dyDescent="0.25">
      <c r="A70" s="3" t="s">
        <v>14</v>
      </c>
      <c r="B70" s="4" t="s">
        <v>161</v>
      </c>
      <c r="C70" s="4" t="s">
        <v>145</v>
      </c>
      <c r="D70" s="4" t="s">
        <v>146</v>
      </c>
      <c r="E70" s="4" t="s">
        <v>46</v>
      </c>
      <c r="F70" s="4" t="s">
        <v>31</v>
      </c>
      <c r="G70" s="4" t="s">
        <v>25</v>
      </c>
      <c r="H70" s="4">
        <v>6770.2285880383897</v>
      </c>
      <c r="I70" s="4">
        <v>1882.3575340352099</v>
      </c>
      <c r="J70" s="4">
        <v>6770.2285880383897</v>
      </c>
      <c r="K70" s="4">
        <v>-4887.8710540031798</v>
      </c>
      <c r="L70" s="5">
        <v>-0.72196543889803799</v>
      </c>
      <c r="M70" s="5">
        <v>6.0628026426425051E-4</v>
      </c>
      <c r="N70" s="5">
        <v>1.5300683812885761E-3</v>
      </c>
      <c r="O70" s="5">
        <f t="shared" ref="O70:O133" si="1">O69+N70</f>
        <v>0.94595918250608169</v>
      </c>
    </row>
    <row r="71" spans="1:15" x14ac:dyDescent="0.25">
      <c r="A71" s="3" t="s">
        <v>14</v>
      </c>
      <c r="B71" s="4" t="s">
        <v>212</v>
      </c>
      <c r="C71" s="4" t="s">
        <v>202</v>
      </c>
      <c r="D71" s="4" t="s">
        <v>203</v>
      </c>
      <c r="E71" s="4" t="s">
        <v>38</v>
      </c>
      <c r="F71" s="4" t="s">
        <v>31</v>
      </c>
      <c r="G71" s="4" t="s">
        <v>25</v>
      </c>
      <c r="H71" s="4">
        <v>2451.0333763165499</v>
      </c>
      <c r="I71" s="4">
        <v>4481.2385646024104</v>
      </c>
      <c r="J71" s="4">
        <v>2451.0333763165499</v>
      </c>
      <c r="K71" s="4">
        <v>2030.2051882858605</v>
      </c>
      <c r="L71" s="5">
        <v>0.82830581088899069</v>
      </c>
      <c r="M71" s="5">
        <v>5.6212387140794568E-4</v>
      </c>
      <c r="N71" s="5">
        <v>1.4186309743276571E-3</v>
      </c>
      <c r="O71" s="5">
        <f t="shared" si="1"/>
        <v>0.94737781348040939</v>
      </c>
    </row>
    <row r="72" spans="1:15" x14ac:dyDescent="0.25">
      <c r="A72" s="3" t="s">
        <v>14</v>
      </c>
      <c r="B72" s="4" t="s">
        <v>43</v>
      </c>
      <c r="C72" s="4" t="s">
        <v>21</v>
      </c>
      <c r="D72" s="4" t="s">
        <v>22</v>
      </c>
      <c r="E72" s="4" t="s">
        <v>42</v>
      </c>
      <c r="F72" s="4" t="s">
        <v>31</v>
      </c>
      <c r="G72" s="4" t="s">
        <v>25</v>
      </c>
      <c r="H72" s="4">
        <v>9163.9407384779297</v>
      </c>
      <c r="I72" s="4">
        <v>3828.9548307345799</v>
      </c>
      <c r="J72" s="4">
        <v>9163.9407384779297</v>
      </c>
      <c r="K72" s="4">
        <v>-5334.9859077433503</v>
      </c>
      <c r="L72" s="5">
        <v>-0.58217158534674862</v>
      </c>
      <c r="M72" s="5">
        <v>5.5712342060522922E-4</v>
      </c>
      <c r="N72" s="5">
        <v>1.4060113458878127E-3</v>
      </c>
      <c r="O72" s="5">
        <f t="shared" si="1"/>
        <v>0.9487838248262972</v>
      </c>
    </row>
    <row r="73" spans="1:15" x14ac:dyDescent="0.25">
      <c r="A73" s="3" t="s">
        <v>14</v>
      </c>
      <c r="B73" s="31" t="s">
        <v>57</v>
      </c>
      <c r="C73" s="31" t="s">
        <v>50</v>
      </c>
      <c r="D73" s="31" t="s">
        <v>51</v>
      </c>
      <c r="E73" s="31" t="s">
        <v>34</v>
      </c>
      <c r="F73" s="31" t="s">
        <v>31</v>
      </c>
      <c r="G73" s="31" t="s">
        <v>25</v>
      </c>
      <c r="H73" s="31">
        <v>97071.947984897459</v>
      </c>
      <c r="I73" s="31">
        <v>71843.931254948213</v>
      </c>
      <c r="J73" s="31">
        <v>97071.947984897459</v>
      </c>
      <c r="K73" s="31">
        <v>-25228.016729949246</v>
      </c>
      <c r="L73" s="32">
        <v>-0.25988987811261649</v>
      </c>
      <c r="M73" s="32">
        <v>5.3375247857772657E-4</v>
      </c>
      <c r="N73" s="32">
        <v>1.347030142729888E-3</v>
      </c>
      <c r="O73" s="32">
        <f t="shared" si="1"/>
        <v>0.95013085496902705</v>
      </c>
    </row>
    <row r="74" spans="1:15" x14ac:dyDescent="0.25">
      <c r="A74" s="3" t="s">
        <v>13</v>
      </c>
      <c r="B74" s="4" t="s">
        <v>460</v>
      </c>
      <c r="C74" s="4" t="s">
        <v>458</v>
      </c>
      <c r="D74" s="4" t="s">
        <v>459</v>
      </c>
      <c r="E74" s="4" t="s">
        <v>447</v>
      </c>
      <c r="F74" s="4" t="s">
        <v>31</v>
      </c>
      <c r="G74" s="4" t="s">
        <v>25</v>
      </c>
      <c r="H74" s="4">
        <v>30590.77823177227</v>
      </c>
      <c r="I74" s="4">
        <v>19299.181064131091</v>
      </c>
      <c r="J74" s="4">
        <v>30590.77823177227</v>
      </c>
      <c r="K74" s="4">
        <v>-11291.597167641179</v>
      </c>
      <c r="L74" s="5">
        <v>-0.36911768252804605</v>
      </c>
      <c r="M74" s="5">
        <v>5.1911803586585938E-4</v>
      </c>
      <c r="N74" s="5">
        <v>1.310097226732069E-3</v>
      </c>
      <c r="O74" s="5">
        <f t="shared" si="1"/>
        <v>0.95144095219575908</v>
      </c>
    </row>
    <row r="75" spans="1:15" x14ac:dyDescent="0.25">
      <c r="A75" s="3" t="s">
        <v>13</v>
      </c>
      <c r="B75" s="4" t="s">
        <v>66</v>
      </c>
      <c r="C75" s="4" t="s">
        <v>50</v>
      </c>
      <c r="D75" s="4" t="s">
        <v>51</v>
      </c>
      <c r="E75" s="4" t="s">
        <v>46</v>
      </c>
      <c r="F75" s="4" t="s">
        <v>31</v>
      </c>
      <c r="G75" s="4" t="s">
        <v>25</v>
      </c>
      <c r="H75" s="4">
        <v>3633.00237237908</v>
      </c>
      <c r="I75" s="4">
        <v>97.642800042990004</v>
      </c>
      <c r="J75" s="4">
        <v>3633.00237237908</v>
      </c>
      <c r="K75" s="4">
        <v>-3535.35957233609</v>
      </c>
      <c r="L75" s="5">
        <v>-0.97312338665525056</v>
      </c>
      <c r="M75" s="5">
        <v>5.1303224092556527E-4</v>
      </c>
      <c r="N75" s="5">
        <v>1.2947385173001362E-3</v>
      </c>
      <c r="O75" s="5">
        <f t="shared" si="1"/>
        <v>0.95273569071305919</v>
      </c>
    </row>
    <row r="76" spans="1:15" x14ac:dyDescent="0.25">
      <c r="A76" s="3" t="s">
        <v>13</v>
      </c>
      <c r="B76" s="4" t="s">
        <v>757</v>
      </c>
      <c r="C76" s="4" t="s">
        <v>758</v>
      </c>
      <c r="D76" s="4" t="s">
        <v>759</v>
      </c>
      <c r="E76" s="4" t="s">
        <v>747</v>
      </c>
      <c r="F76" s="4" t="s">
        <v>24</v>
      </c>
      <c r="G76" s="4" t="s">
        <v>25</v>
      </c>
      <c r="H76" s="4">
        <v>516.11895512548995</v>
      </c>
      <c r="I76" s="4">
        <v>2861.0354735927399</v>
      </c>
      <c r="J76" s="4">
        <v>516.11895512548995</v>
      </c>
      <c r="K76" s="4">
        <v>2344.9165184672502</v>
      </c>
      <c r="L76" s="5">
        <v>4.5433644611969415</v>
      </c>
      <c r="M76" s="5">
        <v>5.1278134634861593E-4</v>
      </c>
      <c r="N76" s="5">
        <v>1.294105335120451E-3</v>
      </c>
      <c r="O76" s="5">
        <f t="shared" si="1"/>
        <v>0.95402979604817961</v>
      </c>
    </row>
    <row r="77" spans="1:15" x14ac:dyDescent="0.25">
      <c r="A77" s="3" t="s">
        <v>13</v>
      </c>
      <c r="B77" s="4" t="s">
        <v>506</v>
      </c>
      <c r="C77" s="4" t="s">
        <v>503</v>
      </c>
      <c r="D77" s="4" t="s">
        <v>504</v>
      </c>
      <c r="E77" s="4" t="s">
        <v>447</v>
      </c>
      <c r="F77" s="4" t="s">
        <v>472</v>
      </c>
      <c r="G77" s="4" t="s">
        <v>25</v>
      </c>
      <c r="H77" s="4">
        <v>3955.4192101203698</v>
      </c>
      <c r="I77" s="4">
        <v>440.42862206259002</v>
      </c>
      <c r="J77" s="4">
        <v>3955.4192101203698</v>
      </c>
      <c r="K77" s="4">
        <v>-3514.9905880577799</v>
      </c>
      <c r="L77" s="5">
        <v>-0.88865184733499158</v>
      </c>
      <c r="M77" s="5">
        <v>4.8983321483741019E-4</v>
      </c>
      <c r="N77" s="5">
        <v>1.2361911780802935E-3</v>
      </c>
      <c r="O77" s="5">
        <f t="shared" si="1"/>
        <v>0.95526598722625988</v>
      </c>
    </row>
    <row r="78" spans="1:15" x14ac:dyDescent="0.25">
      <c r="A78" s="3" t="s">
        <v>13</v>
      </c>
      <c r="B78" s="4" t="s">
        <v>598</v>
      </c>
      <c r="C78" s="4" t="s">
        <v>599</v>
      </c>
      <c r="D78" s="4" t="s">
        <v>600</v>
      </c>
      <c r="E78" s="4" t="s">
        <v>447</v>
      </c>
      <c r="F78" s="4" t="s">
        <v>467</v>
      </c>
      <c r="G78" s="4" t="s">
        <v>25</v>
      </c>
      <c r="H78" s="4">
        <v>0</v>
      </c>
      <c r="I78" s="4">
        <v>2373.1504807555998</v>
      </c>
      <c r="J78" s="4">
        <v>1E-139</v>
      </c>
      <c r="K78" s="4">
        <v>2373.1504807555998</v>
      </c>
      <c r="L78" s="5">
        <v>0</v>
      </c>
      <c r="M78" s="5">
        <v>4.8815967973146941E-4</v>
      </c>
      <c r="N78" s="5">
        <v>1.2319676806295166E-3</v>
      </c>
      <c r="O78" s="5">
        <f t="shared" si="1"/>
        <v>0.95649795490688938</v>
      </c>
    </row>
    <row r="79" spans="1:15" x14ac:dyDescent="0.25">
      <c r="A79" s="3" t="s">
        <v>13</v>
      </c>
      <c r="B79" s="4" t="s">
        <v>114</v>
      </c>
      <c r="C79" s="4" t="s">
        <v>107</v>
      </c>
      <c r="D79" s="4" t="s">
        <v>108</v>
      </c>
      <c r="E79" s="4" t="s">
        <v>34</v>
      </c>
      <c r="F79" s="4" t="s">
        <v>31</v>
      </c>
      <c r="G79" s="4" t="s">
        <v>25</v>
      </c>
      <c r="H79" s="4">
        <v>4400.5354361089403</v>
      </c>
      <c r="I79" s="4">
        <v>837.22875833913997</v>
      </c>
      <c r="J79" s="4">
        <v>4400.5354361089403</v>
      </c>
      <c r="K79" s="4">
        <v>-3563.3066777698004</v>
      </c>
      <c r="L79" s="5">
        <v>-0.80974388901196126</v>
      </c>
      <c r="M79" s="5">
        <v>4.7352865431180561E-4</v>
      </c>
      <c r="N79" s="5">
        <v>1.1950433888457093E-3</v>
      </c>
      <c r="O79" s="5">
        <f t="shared" si="1"/>
        <v>0.95769299829573507</v>
      </c>
    </row>
    <row r="80" spans="1:15" x14ac:dyDescent="0.25">
      <c r="A80" s="3" t="s">
        <v>13</v>
      </c>
      <c r="B80" s="4" t="s">
        <v>123</v>
      </c>
      <c r="C80" s="4" t="s">
        <v>107</v>
      </c>
      <c r="D80" s="4" t="s">
        <v>108</v>
      </c>
      <c r="E80" s="4" t="s">
        <v>46</v>
      </c>
      <c r="F80" s="4" t="s">
        <v>31</v>
      </c>
      <c r="G80" s="4" t="s">
        <v>25</v>
      </c>
      <c r="H80" s="4">
        <v>4702.2762417884896</v>
      </c>
      <c r="I80" s="4">
        <v>1097.15351640466</v>
      </c>
      <c r="J80" s="4">
        <v>4702.2762417884896</v>
      </c>
      <c r="K80" s="4">
        <v>-3605.1227253838297</v>
      </c>
      <c r="L80" s="5">
        <v>-0.76667608196762116</v>
      </c>
      <c r="M80" s="5">
        <v>4.6434017889535864E-4</v>
      </c>
      <c r="N80" s="5">
        <v>1.1718544504361536E-3</v>
      </c>
      <c r="O80" s="5">
        <f t="shared" si="1"/>
        <v>0.95886485274617117</v>
      </c>
    </row>
    <row r="81" spans="1:15" x14ac:dyDescent="0.25">
      <c r="A81" s="3" t="s">
        <v>13</v>
      </c>
      <c r="B81" s="4" t="s">
        <v>20</v>
      </c>
      <c r="C81" s="4" t="s">
        <v>21</v>
      </c>
      <c r="D81" s="4" t="s">
        <v>22</v>
      </c>
      <c r="E81" s="4" t="s">
        <v>23</v>
      </c>
      <c r="F81" s="4" t="s">
        <v>24</v>
      </c>
      <c r="G81" s="4" t="s">
        <v>25</v>
      </c>
      <c r="H81" s="4">
        <v>39.25596896743</v>
      </c>
      <c r="I81" s="4">
        <v>2018.0822822089001</v>
      </c>
      <c r="J81" s="4">
        <v>39.25596896743</v>
      </c>
      <c r="K81" s="4">
        <v>1978.8263132414702</v>
      </c>
      <c r="L81" s="5">
        <v>50.408291153971213</v>
      </c>
      <c r="M81" s="5">
        <v>4.0936122185925011E-4</v>
      </c>
      <c r="N81" s="5">
        <v>1.0331041582767044E-3</v>
      </c>
      <c r="O81" s="5">
        <f t="shared" si="1"/>
        <v>0.9598979569044479</v>
      </c>
    </row>
    <row r="82" spans="1:15" x14ac:dyDescent="0.25">
      <c r="A82" s="3" t="s">
        <v>13</v>
      </c>
      <c r="B82" s="4" t="s">
        <v>454</v>
      </c>
      <c r="C82" s="4" t="s">
        <v>455</v>
      </c>
      <c r="D82" s="4" t="s">
        <v>456</v>
      </c>
      <c r="E82" s="4" t="s">
        <v>447</v>
      </c>
      <c r="F82" s="4" t="s">
        <v>31</v>
      </c>
      <c r="G82" s="4" t="s">
        <v>25</v>
      </c>
      <c r="H82" s="4">
        <v>11061.06703739659</v>
      </c>
      <c r="I82" s="4">
        <v>9873.1651960888503</v>
      </c>
      <c r="J82" s="4">
        <v>11061.06703739659</v>
      </c>
      <c r="K82" s="4">
        <v>-1187.9018413077392</v>
      </c>
      <c r="L82" s="5">
        <v>-0.10739486862266881</v>
      </c>
      <c r="M82" s="5">
        <v>4.0778743626254546E-4</v>
      </c>
      <c r="N82" s="5">
        <v>1.0291323984778474E-3</v>
      </c>
      <c r="O82" s="5">
        <f t="shared" si="1"/>
        <v>0.9609270893029257</v>
      </c>
    </row>
    <row r="83" spans="1:15" x14ac:dyDescent="0.25">
      <c r="A83" s="3" t="s">
        <v>13</v>
      </c>
      <c r="B83" s="4" t="s">
        <v>761</v>
      </c>
      <c r="C83" s="4" t="s">
        <v>762</v>
      </c>
      <c r="D83" s="4" t="s">
        <v>763</v>
      </c>
      <c r="E83" s="4" t="s">
        <v>747</v>
      </c>
      <c r="F83" s="4" t="s">
        <v>24</v>
      </c>
      <c r="G83" s="4" t="s">
        <v>25</v>
      </c>
      <c r="H83" s="4">
        <v>8.1678549981500002</v>
      </c>
      <c r="I83" s="4">
        <v>1931.6900358964999</v>
      </c>
      <c r="J83" s="4">
        <v>8.1678549981500002</v>
      </c>
      <c r="K83" s="4">
        <v>1923.5221808983499</v>
      </c>
      <c r="L83" s="5">
        <v>235.49906081021555</v>
      </c>
      <c r="M83" s="5">
        <v>3.9615220264805603E-4</v>
      </c>
      <c r="N83" s="5">
        <v>9.9976858093046178E-4</v>
      </c>
      <c r="O83" s="5">
        <f t="shared" si="1"/>
        <v>0.96192685788385612</v>
      </c>
    </row>
    <row r="84" spans="1:15" x14ac:dyDescent="0.25">
      <c r="A84" s="3" t="s">
        <v>13</v>
      </c>
      <c r="B84" s="4" t="s">
        <v>246</v>
      </c>
      <c r="C84" s="4" t="s">
        <v>233</v>
      </c>
      <c r="D84" s="4" t="s">
        <v>234</v>
      </c>
      <c r="E84" s="4" t="s">
        <v>244</v>
      </c>
      <c r="F84" s="4" t="s">
        <v>27</v>
      </c>
      <c r="G84" s="4" t="s">
        <v>25</v>
      </c>
      <c r="H84" s="4">
        <v>3394.6358883593298</v>
      </c>
      <c r="I84" s="4">
        <v>509.01628825765999</v>
      </c>
      <c r="J84" s="4">
        <v>3394.6358883593298</v>
      </c>
      <c r="K84" s="4">
        <v>-2885.6196001016697</v>
      </c>
      <c r="L84" s="5">
        <v>-0.85005275823449977</v>
      </c>
      <c r="M84" s="5">
        <v>3.9343365900084153E-4</v>
      </c>
      <c r="N84" s="5">
        <v>9.9290779735736689E-4</v>
      </c>
      <c r="O84" s="5">
        <f t="shared" si="1"/>
        <v>0.96291976568121351</v>
      </c>
    </row>
    <row r="85" spans="1:15" x14ac:dyDescent="0.25">
      <c r="A85" s="3" t="s">
        <v>13</v>
      </c>
      <c r="B85" s="4" t="s">
        <v>347</v>
      </c>
      <c r="C85" s="4" t="s">
        <v>334</v>
      </c>
      <c r="D85" s="4" t="s">
        <v>335</v>
      </c>
      <c r="E85" s="4" t="s">
        <v>42</v>
      </c>
      <c r="F85" s="4" t="s">
        <v>31</v>
      </c>
      <c r="G85" s="4" t="s">
        <v>25</v>
      </c>
      <c r="H85" s="4">
        <v>3585.0667911451201</v>
      </c>
      <c r="I85" s="4">
        <v>842.53217197321999</v>
      </c>
      <c r="J85" s="4">
        <v>3585.0667911451201</v>
      </c>
      <c r="K85" s="4">
        <v>-2742.5346191719</v>
      </c>
      <c r="L85" s="5">
        <v>-0.76498843088384871</v>
      </c>
      <c r="M85" s="5">
        <v>3.5277346448072365E-4</v>
      </c>
      <c r="N85" s="5">
        <v>8.9029373966942001E-4</v>
      </c>
      <c r="O85" s="5">
        <f t="shared" si="1"/>
        <v>0.96381005942088294</v>
      </c>
    </row>
    <row r="86" spans="1:15" x14ac:dyDescent="0.25">
      <c r="A86" s="3" t="s">
        <v>13</v>
      </c>
      <c r="B86" s="4" t="s">
        <v>591</v>
      </c>
      <c r="C86" s="4" t="s">
        <v>592</v>
      </c>
      <c r="D86" s="4" t="s">
        <v>593</v>
      </c>
      <c r="E86" s="4" t="s">
        <v>447</v>
      </c>
      <c r="F86" s="4" t="s">
        <v>467</v>
      </c>
      <c r="G86" s="4" t="s">
        <v>25</v>
      </c>
      <c r="H86" s="4">
        <v>0</v>
      </c>
      <c r="I86" s="4">
        <v>1634.5317176040301</v>
      </c>
      <c r="J86" s="4">
        <v>1E-139</v>
      </c>
      <c r="K86" s="4">
        <v>1634.5317176040301</v>
      </c>
      <c r="L86" s="5">
        <v>0</v>
      </c>
      <c r="M86" s="5">
        <v>3.3622498288539226E-4</v>
      </c>
      <c r="N86" s="5">
        <v>8.4853036728242692E-4</v>
      </c>
      <c r="O86" s="5">
        <f t="shared" si="1"/>
        <v>0.96465858978816532</v>
      </c>
    </row>
    <row r="87" spans="1:15" x14ac:dyDescent="0.25">
      <c r="A87" s="3" t="s">
        <v>13</v>
      </c>
      <c r="B87" s="4" t="s">
        <v>430</v>
      </c>
      <c r="C87" s="4" t="s">
        <v>431</v>
      </c>
      <c r="D87" s="4" t="s">
        <v>432</v>
      </c>
      <c r="E87" s="4" t="s">
        <v>408</v>
      </c>
      <c r="F87" s="4" t="s">
        <v>24</v>
      </c>
      <c r="G87" s="4" t="s">
        <v>25</v>
      </c>
      <c r="H87" s="4">
        <v>6507.9423740196198</v>
      </c>
      <c r="I87" s="4">
        <v>3017.37782887094</v>
      </c>
      <c r="J87" s="4">
        <v>6507.9423740196198</v>
      </c>
      <c r="K87" s="4">
        <v>-3490.5645451486798</v>
      </c>
      <c r="L87" s="5">
        <v>-0.53635455640839336</v>
      </c>
      <c r="M87" s="5">
        <v>3.3431668185726605E-4</v>
      </c>
      <c r="N87" s="5">
        <v>8.4371439150815399E-4</v>
      </c>
      <c r="O87" s="5">
        <f t="shared" si="1"/>
        <v>0.96550230417967342</v>
      </c>
    </row>
    <row r="88" spans="1:15" x14ac:dyDescent="0.25">
      <c r="A88" s="3" t="s">
        <v>13</v>
      </c>
      <c r="B88" s="4" t="s">
        <v>602</v>
      </c>
      <c r="C88" s="4" t="s">
        <v>603</v>
      </c>
      <c r="D88" s="4" t="s">
        <v>604</v>
      </c>
      <c r="E88" s="4" t="s">
        <v>447</v>
      </c>
      <c r="F88" s="4" t="s">
        <v>467</v>
      </c>
      <c r="G88" s="4" t="s">
        <v>25</v>
      </c>
      <c r="H88" s="4">
        <v>1.46472084749</v>
      </c>
      <c r="I88" s="4">
        <v>1619.8323444836101</v>
      </c>
      <c r="J88" s="4">
        <v>1.46472084749</v>
      </c>
      <c r="K88" s="4">
        <v>1618.36762363612</v>
      </c>
      <c r="L88" s="5">
        <v>1104.8983336377132</v>
      </c>
      <c r="M88" s="5">
        <v>3.3298636811695203E-4</v>
      </c>
      <c r="N88" s="5">
        <v>8.4035708118284042E-4</v>
      </c>
      <c r="O88" s="5">
        <f t="shared" si="1"/>
        <v>0.96634266126085622</v>
      </c>
    </row>
    <row r="89" spans="1:15" x14ac:dyDescent="0.25">
      <c r="A89" s="3" t="s">
        <v>13</v>
      </c>
      <c r="B89" s="4" t="s">
        <v>487</v>
      </c>
      <c r="C89" s="4" t="s">
        <v>485</v>
      </c>
      <c r="D89" s="4" t="s">
        <v>486</v>
      </c>
      <c r="E89" s="4" t="s">
        <v>447</v>
      </c>
      <c r="F89" s="4" t="s">
        <v>27</v>
      </c>
      <c r="G89" s="4" t="s">
        <v>25</v>
      </c>
      <c r="H89" s="4">
        <v>3673.72756225692</v>
      </c>
      <c r="I89" s="4">
        <v>1035.4030582800001</v>
      </c>
      <c r="J89" s="4">
        <v>3673.72756225692</v>
      </c>
      <c r="K89" s="4">
        <v>-2638.3245039769199</v>
      </c>
      <c r="L89" s="5">
        <v>-0.71816008652424135</v>
      </c>
      <c r="M89" s="5">
        <v>3.2611005255597363E-4</v>
      </c>
      <c r="N89" s="5">
        <v>8.2300333632297164E-4</v>
      </c>
      <c r="O89" s="5">
        <f t="shared" si="1"/>
        <v>0.96716566459717923</v>
      </c>
    </row>
    <row r="90" spans="1:15" x14ac:dyDescent="0.25">
      <c r="A90" s="3" t="s">
        <v>13</v>
      </c>
      <c r="B90" s="4" t="s">
        <v>760</v>
      </c>
      <c r="C90" s="4" t="s">
        <v>758</v>
      </c>
      <c r="D90" s="4" t="s">
        <v>759</v>
      </c>
      <c r="E90" s="4" t="s">
        <v>747</v>
      </c>
      <c r="F90" s="4" t="s">
        <v>27</v>
      </c>
      <c r="G90" s="4" t="s">
        <v>25</v>
      </c>
      <c r="H90" s="4">
        <v>311.42967554814999</v>
      </c>
      <c r="I90" s="4">
        <v>1763.79846294552</v>
      </c>
      <c r="J90" s="4">
        <v>311.42967554814999</v>
      </c>
      <c r="K90" s="4">
        <v>1452.3687873973699</v>
      </c>
      <c r="L90" s="5">
        <v>4.6635529669452449</v>
      </c>
      <c r="M90" s="5">
        <v>3.1711518720099497E-4</v>
      </c>
      <c r="N90" s="5">
        <v>8.0030301126735948E-4</v>
      </c>
      <c r="O90" s="5">
        <f t="shared" si="1"/>
        <v>0.96796596760844655</v>
      </c>
    </row>
    <row r="91" spans="1:15" x14ac:dyDescent="0.25">
      <c r="A91" s="3" t="s">
        <v>13</v>
      </c>
      <c r="B91" s="4" t="s">
        <v>230</v>
      </c>
      <c r="C91" s="4" t="s">
        <v>221</v>
      </c>
      <c r="D91" s="4" t="s">
        <v>222</v>
      </c>
      <c r="E91" s="4" t="s">
        <v>229</v>
      </c>
      <c r="F91" s="4" t="s">
        <v>31</v>
      </c>
      <c r="G91" s="4" t="s">
        <v>25</v>
      </c>
      <c r="H91" s="4">
        <v>11289.554134698599</v>
      </c>
      <c r="I91" s="4">
        <v>9587.2391600191004</v>
      </c>
      <c r="J91" s="4">
        <v>11289.554134698599</v>
      </c>
      <c r="K91" s="4">
        <v>-1702.3149746794988</v>
      </c>
      <c r="L91" s="5">
        <v>-0.15078673208602725</v>
      </c>
      <c r="M91" s="5">
        <v>3.1544326436597914E-4</v>
      </c>
      <c r="N91" s="5">
        <v>7.9608358270173306E-4</v>
      </c>
      <c r="O91" s="5">
        <f t="shared" si="1"/>
        <v>0.96876205119114833</v>
      </c>
    </row>
    <row r="92" spans="1:15" x14ac:dyDescent="0.25">
      <c r="A92" s="3" t="s">
        <v>13</v>
      </c>
      <c r="B92" s="4" t="s">
        <v>733</v>
      </c>
      <c r="C92" s="4" t="s">
        <v>734</v>
      </c>
      <c r="D92" s="4" t="s">
        <v>735</v>
      </c>
      <c r="E92" s="4" t="s">
        <v>668</v>
      </c>
      <c r="F92" s="4" t="s">
        <v>24</v>
      </c>
      <c r="G92" s="4" t="s">
        <v>25</v>
      </c>
      <c r="H92" s="4">
        <v>0.30901557909999999</v>
      </c>
      <c r="I92" s="4">
        <v>1500.2068662245399</v>
      </c>
      <c r="J92" s="4">
        <v>0.30901557909999999</v>
      </c>
      <c r="K92" s="4">
        <v>1499.8978506454398</v>
      </c>
      <c r="L92" s="5">
        <v>4853.7936340098258</v>
      </c>
      <c r="M92" s="5">
        <v>3.0854886647246167E-4</v>
      </c>
      <c r="N92" s="5">
        <v>7.7868420349268817E-4</v>
      </c>
      <c r="O92" s="5">
        <f t="shared" si="1"/>
        <v>0.96954073539464103</v>
      </c>
    </row>
    <row r="93" spans="1:15" x14ac:dyDescent="0.25">
      <c r="A93" s="3" t="s">
        <v>13</v>
      </c>
      <c r="B93" s="4" t="s">
        <v>73</v>
      </c>
      <c r="C93" s="4" t="s">
        <v>69</v>
      </c>
      <c r="D93" s="4" t="s">
        <v>70</v>
      </c>
      <c r="E93" s="4" t="s">
        <v>29</v>
      </c>
      <c r="F93" s="4" t="s">
        <v>31</v>
      </c>
      <c r="G93" s="4" t="s">
        <v>25</v>
      </c>
      <c r="H93" s="4">
        <v>8198.8888735565706</v>
      </c>
      <c r="I93" s="4">
        <v>7333.6625669978002</v>
      </c>
      <c r="J93" s="4">
        <v>8198.8888735565706</v>
      </c>
      <c r="K93" s="4">
        <v>-865.22630655877037</v>
      </c>
      <c r="L93" s="5">
        <v>-0.10552970285392423</v>
      </c>
      <c r="M93" s="5">
        <v>3.054133928569117E-4</v>
      </c>
      <c r="N93" s="5">
        <v>7.7077121452983688E-4</v>
      </c>
      <c r="O93" s="5">
        <f t="shared" si="1"/>
        <v>0.97031150660917087</v>
      </c>
    </row>
    <row r="94" spans="1:15" x14ac:dyDescent="0.25">
      <c r="A94" s="3" t="s">
        <v>13</v>
      </c>
      <c r="B94" s="4" t="s">
        <v>336</v>
      </c>
      <c r="C94" s="4" t="s">
        <v>334</v>
      </c>
      <c r="D94" s="4" t="s">
        <v>335</v>
      </c>
      <c r="E94" s="4" t="s">
        <v>23</v>
      </c>
      <c r="F94" s="4" t="s">
        <v>27</v>
      </c>
      <c r="G94" s="4" t="s">
        <v>25</v>
      </c>
      <c r="H94" s="4">
        <v>1515.9814826223801</v>
      </c>
      <c r="I94" s="4">
        <v>2551.13626765769</v>
      </c>
      <c r="J94" s="4">
        <v>1515.9814826223801</v>
      </c>
      <c r="K94" s="4">
        <v>1035.1547850353099</v>
      </c>
      <c r="L94" s="5">
        <v>0.6828281195392143</v>
      </c>
      <c r="M94" s="5">
        <v>3.0231196336443221E-4</v>
      </c>
      <c r="N94" s="5">
        <v>7.6294414265739609E-4</v>
      </c>
      <c r="O94" s="5">
        <f t="shared" si="1"/>
        <v>0.9710744507518283</v>
      </c>
    </row>
    <row r="95" spans="1:15" x14ac:dyDescent="0.25">
      <c r="A95" s="3" t="s">
        <v>13</v>
      </c>
      <c r="B95" s="4" t="s">
        <v>438</v>
      </c>
      <c r="C95" s="4" t="s">
        <v>436</v>
      </c>
      <c r="D95" s="4" t="s">
        <v>437</v>
      </c>
      <c r="E95" s="4" t="s">
        <v>408</v>
      </c>
      <c r="F95" s="4" t="s">
        <v>31</v>
      </c>
      <c r="G95" s="4" t="s">
        <v>25</v>
      </c>
      <c r="H95" s="4">
        <v>682.33220232294002</v>
      </c>
      <c r="I95" s="4">
        <v>1908.22756309848</v>
      </c>
      <c r="J95" s="4">
        <v>682.33220232294002</v>
      </c>
      <c r="K95" s="4">
        <v>1225.89536077554</v>
      </c>
      <c r="L95" s="5">
        <v>1.7966253924438667</v>
      </c>
      <c r="M95" s="5">
        <v>2.9239708324960628E-4</v>
      </c>
      <c r="N95" s="5">
        <v>7.3792197805440992E-4</v>
      </c>
      <c r="O95" s="5">
        <f t="shared" si="1"/>
        <v>0.97181237272988275</v>
      </c>
    </row>
    <row r="96" spans="1:15" x14ac:dyDescent="0.25">
      <c r="A96" s="3" t="s">
        <v>13</v>
      </c>
      <c r="B96" s="4" t="s">
        <v>356</v>
      </c>
      <c r="C96" s="4" t="s">
        <v>353</v>
      </c>
      <c r="D96" s="4" t="s">
        <v>354</v>
      </c>
      <c r="E96" s="4" t="s">
        <v>29</v>
      </c>
      <c r="F96" s="4" t="s">
        <v>24</v>
      </c>
      <c r="G96" s="4" t="s">
        <v>25</v>
      </c>
      <c r="H96" s="4">
        <v>86.400149041549994</v>
      </c>
      <c r="I96" s="4">
        <v>1464.2065095820701</v>
      </c>
      <c r="J96" s="4">
        <v>86.400149041549994</v>
      </c>
      <c r="K96" s="4">
        <v>1377.80636054052</v>
      </c>
      <c r="L96" s="5">
        <v>15.946805368101048</v>
      </c>
      <c r="M96" s="5">
        <v>2.8851028668165879E-4</v>
      </c>
      <c r="N96" s="5">
        <v>7.2811287674656104E-4</v>
      </c>
      <c r="O96" s="5">
        <f t="shared" si="1"/>
        <v>0.97254048560662931</v>
      </c>
    </row>
    <row r="97" spans="1:15" x14ac:dyDescent="0.25">
      <c r="A97" s="3" t="s">
        <v>13</v>
      </c>
      <c r="B97" s="4" t="s">
        <v>662</v>
      </c>
      <c r="C97" s="4" t="s">
        <v>663</v>
      </c>
      <c r="D97" s="4" t="s">
        <v>654</v>
      </c>
      <c r="E97" s="4" t="s">
        <v>664</v>
      </c>
      <c r="F97" s="4" t="s">
        <v>24</v>
      </c>
      <c r="G97" s="4" t="s">
        <v>25</v>
      </c>
      <c r="H97" s="4">
        <v>6545.3442346676302</v>
      </c>
      <c r="I97" s="4">
        <v>6070.4284666044596</v>
      </c>
      <c r="J97" s="4">
        <v>6545.3442346676302</v>
      </c>
      <c r="K97" s="4">
        <v>-474.91576806317062</v>
      </c>
      <c r="L97" s="5">
        <v>-7.2557798495572423E-2</v>
      </c>
      <c r="M97" s="5">
        <v>2.882107532216656E-4</v>
      </c>
      <c r="N97" s="5">
        <v>7.2735694470772141E-4</v>
      </c>
      <c r="O97" s="5">
        <f t="shared" si="1"/>
        <v>0.97326784255133703</v>
      </c>
    </row>
    <row r="98" spans="1:15" x14ac:dyDescent="0.25">
      <c r="A98" s="3" t="s">
        <v>13</v>
      </c>
      <c r="B98" s="4" t="s">
        <v>590</v>
      </c>
      <c r="C98" s="4" t="s">
        <v>585</v>
      </c>
      <c r="D98" s="4" t="s">
        <v>586</v>
      </c>
      <c r="E98" s="4" t="s">
        <v>447</v>
      </c>
      <c r="F98" s="4" t="s">
        <v>476</v>
      </c>
      <c r="G98" s="4" t="s">
        <v>25</v>
      </c>
      <c r="H98" s="4">
        <v>0</v>
      </c>
      <c r="I98" s="4">
        <v>1350.5628985103201</v>
      </c>
      <c r="J98" s="4">
        <v>1E-139</v>
      </c>
      <c r="K98" s="4">
        <v>1350.5628985103201</v>
      </c>
      <c r="L98" s="5">
        <v>0</v>
      </c>
      <c r="M98" s="5">
        <v>2.778122825924161E-4</v>
      </c>
      <c r="N98" s="5">
        <v>7.011143436181402E-4</v>
      </c>
      <c r="O98" s="5">
        <f t="shared" si="1"/>
        <v>0.97396895689495522</v>
      </c>
    </row>
    <row r="99" spans="1:15" x14ac:dyDescent="0.25">
      <c r="A99" s="3" t="s">
        <v>13</v>
      </c>
      <c r="B99" s="4" t="s">
        <v>451</v>
      </c>
      <c r="C99" s="4" t="s">
        <v>452</v>
      </c>
      <c r="D99" s="4" t="s">
        <v>453</v>
      </c>
      <c r="E99" s="4" t="s">
        <v>447</v>
      </c>
      <c r="F99" s="4" t="s">
        <v>31</v>
      </c>
      <c r="G99" s="4" t="s">
        <v>25</v>
      </c>
      <c r="H99" s="4">
        <v>3845.1987432486899</v>
      </c>
      <c r="I99" s="4">
        <v>4064.7184127660598</v>
      </c>
      <c r="J99" s="4">
        <v>3845.1987432486899</v>
      </c>
      <c r="K99" s="4">
        <v>219.51966951736995</v>
      </c>
      <c r="L99" s="5">
        <v>5.708929087288335E-2</v>
      </c>
      <c r="M99" s="5">
        <v>2.7186128138761729E-4</v>
      </c>
      <c r="N99" s="5">
        <v>6.8609581288710481E-4</v>
      </c>
      <c r="O99" s="5">
        <f t="shared" si="1"/>
        <v>0.97465505270784236</v>
      </c>
    </row>
    <row r="100" spans="1:15" x14ac:dyDescent="0.25">
      <c r="A100" s="3" t="s">
        <v>13</v>
      </c>
      <c r="B100" s="4" t="s">
        <v>26</v>
      </c>
      <c r="C100" s="4" t="s">
        <v>21</v>
      </c>
      <c r="D100" s="4" t="s">
        <v>22</v>
      </c>
      <c r="E100" s="4" t="s">
        <v>23</v>
      </c>
      <c r="F100" s="4" t="s">
        <v>27</v>
      </c>
      <c r="G100" s="4" t="s">
        <v>25</v>
      </c>
      <c r="H100" s="4">
        <v>202.11191679574</v>
      </c>
      <c r="I100" s="4">
        <v>1404.62248058719</v>
      </c>
      <c r="J100" s="4">
        <v>202.11191679574</v>
      </c>
      <c r="K100" s="4">
        <v>1202.5105637914501</v>
      </c>
      <c r="L100" s="5">
        <v>5.9497261856496131</v>
      </c>
      <c r="M100" s="5">
        <v>2.5927390023858585E-4</v>
      </c>
      <c r="N100" s="5">
        <v>6.5432906236829449E-4</v>
      </c>
      <c r="O100" s="5">
        <f t="shared" si="1"/>
        <v>0.97530938177021065</v>
      </c>
    </row>
    <row r="101" spans="1:15" x14ac:dyDescent="0.25">
      <c r="A101" s="3" t="s">
        <v>13</v>
      </c>
      <c r="B101" s="4" t="s">
        <v>507</v>
      </c>
      <c r="C101" s="4" t="s">
        <v>503</v>
      </c>
      <c r="D101" s="4" t="s">
        <v>504</v>
      </c>
      <c r="E101" s="4" t="s">
        <v>447</v>
      </c>
      <c r="F101" s="4" t="s">
        <v>474</v>
      </c>
      <c r="G101" s="4" t="s">
        <v>25</v>
      </c>
      <c r="H101" s="4">
        <v>1902.2075</v>
      </c>
      <c r="I101" s="4">
        <v>168.54590906384001</v>
      </c>
      <c r="J101" s="4">
        <v>1902.2075</v>
      </c>
      <c r="K101" s="4">
        <v>-1733.6615909361599</v>
      </c>
      <c r="L101" s="5">
        <v>-0.91139457232513277</v>
      </c>
      <c r="M101" s="5">
        <v>2.4446545350637744E-4</v>
      </c>
      <c r="N101" s="5">
        <v>6.1695701274625263E-4</v>
      </c>
      <c r="O101" s="5">
        <f t="shared" si="1"/>
        <v>0.97592633878295687</v>
      </c>
    </row>
    <row r="102" spans="1:15" x14ac:dyDescent="0.25">
      <c r="A102" s="3" t="s">
        <v>13</v>
      </c>
      <c r="B102" s="4" t="s">
        <v>28</v>
      </c>
      <c r="C102" s="4" t="s">
        <v>21</v>
      </c>
      <c r="D102" s="4" t="s">
        <v>22</v>
      </c>
      <c r="E102" s="4" t="s">
        <v>29</v>
      </c>
      <c r="F102" s="4" t="s">
        <v>24</v>
      </c>
      <c r="G102" s="4" t="s">
        <v>25</v>
      </c>
      <c r="H102" s="4">
        <v>180.26345148813999</v>
      </c>
      <c r="I102" s="4">
        <v>1294.50566949786</v>
      </c>
      <c r="J102" s="4">
        <v>180.26345148813999</v>
      </c>
      <c r="K102" s="4">
        <v>1114.2422180097201</v>
      </c>
      <c r="L102" s="5">
        <v>6.1811876384882654</v>
      </c>
      <c r="M102" s="5">
        <v>2.3982885853238462E-4</v>
      </c>
      <c r="N102" s="5">
        <v>6.0525564658821479E-4</v>
      </c>
      <c r="O102" s="5">
        <f t="shared" si="1"/>
        <v>0.97653159442954507</v>
      </c>
    </row>
    <row r="103" spans="1:15" x14ac:dyDescent="0.25">
      <c r="A103" s="3" t="s">
        <v>13</v>
      </c>
      <c r="B103" s="4" t="s">
        <v>330</v>
      </c>
      <c r="C103" s="4" t="s">
        <v>315</v>
      </c>
      <c r="D103" s="4" t="s">
        <v>316</v>
      </c>
      <c r="E103" s="4" t="s">
        <v>46</v>
      </c>
      <c r="F103" s="4" t="s">
        <v>24</v>
      </c>
      <c r="G103" s="4" t="s">
        <v>25</v>
      </c>
      <c r="H103" s="4">
        <v>1640.72994995316</v>
      </c>
      <c r="I103" s="4">
        <v>10.27067310802</v>
      </c>
      <c r="J103" s="4">
        <v>1640.72994995316</v>
      </c>
      <c r="K103" s="4">
        <v>-1630.45927684514</v>
      </c>
      <c r="L103" s="5">
        <v>-0.99374018063831093</v>
      </c>
      <c r="M103" s="5">
        <v>2.3865285852095285E-4</v>
      </c>
      <c r="N103" s="5">
        <v>6.0228777753499664E-4</v>
      </c>
      <c r="O103" s="5">
        <f t="shared" si="1"/>
        <v>0.97713388220708008</v>
      </c>
    </row>
    <row r="104" spans="1:15" x14ac:dyDescent="0.25">
      <c r="A104" s="3" t="s">
        <v>13</v>
      </c>
      <c r="B104" s="4" t="s">
        <v>516</v>
      </c>
      <c r="C104" s="4" t="s">
        <v>514</v>
      </c>
      <c r="D104" s="4" t="s">
        <v>515</v>
      </c>
      <c r="E104" s="4" t="s">
        <v>447</v>
      </c>
      <c r="F104" s="4" t="s">
        <v>31</v>
      </c>
      <c r="G104" s="4" t="s">
        <v>25</v>
      </c>
      <c r="H104" s="4">
        <v>4659.71968226031</v>
      </c>
      <c r="I104" s="4">
        <v>2169.4748776627498</v>
      </c>
      <c r="J104" s="4">
        <v>4659.71968226031</v>
      </c>
      <c r="K104" s="4">
        <v>-2490.2448045975602</v>
      </c>
      <c r="L104" s="5">
        <v>-0.53441944460264323</v>
      </c>
      <c r="M104" s="5">
        <v>2.3751761344395668E-4</v>
      </c>
      <c r="N104" s="5">
        <v>5.9942276163441597E-4</v>
      </c>
      <c r="O104" s="5">
        <f t="shared" si="1"/>
        <v>0.97773330496871447</v>
      </c>
    </row>
    <row r="105" spans="1:15" x14ac:dyDescent="0.25">
      <c r="A105" s="3" t="s">
        <v>13</v>
      </c>
      <c r="B105" s="4" t="s">
        <v>779</v>
      </c>
      <c r="C105" s="4" t="s">
        <v>776</v>
      </c>
      <c r="D105" s="4" t="s">
        <v>777</v>
      </c>
      <c r="E105" s="4" t="s">
        <v>778</v>
      </c>
      <c r="F105" s="4" t="s">
        <v>27</v>
      </c>
      <c r="G105" s="4" t="s">
        <v>25</v>
      </c>
      <c r="H105" s="4">
        <v>6833.4519717152598</v>
      </c>
      <c r="I105" s="4">
        <v>6027.5203003720399</v>
      </c>
      <c r="J105" s="4">
        <v>6833.4519717152598</v>
      </c>
      <c r="K105" s="4">
        <v>-805.93167134321993</v>
      </c>
      <c r="L105" s="5">
        <v>-0.1179391725703347</v>
      </c>
      <c r="M105" s="5">
        <v>2.371067176934204E-4</v>
      </c>
      <c r="N105" s="5">
        <v>5.9838578478895593E-4</v>
      </c>
      <c r="O105" s="5">
        <f t="shared" si="1"/>
        <v>0.97833169075350346</v>
      </c>
    </row>
    <row r="106" spans="1:15" x14ac:dyDescent="0.25">
      <c r="A106" s="3" t="s">
        <v>13</v>
      </c>
      <c r="B106" s="4" t="s">
        <v>414</v>
      </c>
      <c r="C106" s="4" t="s">
        <v>412</v>
      </c>
      <c r="D106" s="4" t="s">
        <v>413</v>
      </c>
      <c r="E106" s="4" t="s">
        <v>408</v>
      </c>
      <c r="F106" s="4" t="s">
        <v>31</v>
      </c>
      <c r="G106" s="4" t="s">
        <v>25</v>
      </c>
      <c r="H106" s="4">
        <v>6133.79683638194</v>
      </c>
      <c r="I106" s="4">
        <v>3257.5450126074602</v>
      </c>
      <c r="J106" s="4">
        <v>6133.79683638194</v>
      </c>
      <c r="K106" s="4">
        <v>-2876.2518237744798</v>
      </c>
      <c r="L106" s="5">
        <v>-0.46891866497995321</v>
      </c>
      <c r="M106" s="5">
        <v>2.3001080779257919E-4</v>
      </c>
      <c r="N106" s="5">
        <v>5.8047785009983084E-4</v>
      </c>
      <c r="O106" s="5">
        <f t="shared" si="1"/>
        <v>0.97891216860360331</v>
      </c>
    </row>
    <row r="107" spans="1:15" x14ac:dyDescent="0.25">
      <c r="A107" s="3" t="s">
        <v>13</v>
      </c>
      <c r="B107" s="4" t="s">
        <v>724</v>
      </c>
      <c r="C107" s="4" t="s">
        <v>725</v>
      </c>
      <c r="D107" s="4" t="s">
        <v>726</v>
      </c>
      <c r="E107" s="4" t="s">
        <v>668</v>
      </c>
      <c r="F107" s="4" t="s">
        <v>31</v>
      </c>
      <c r="G107" s="4" t="s">
        <v>25</v>
      </c>
      <c r="H107" s="4">
        <v>2734.5256954658098</v>
      </c>
      <c r="I107" s="4">
        <v>885.19223569572</v>
      </c>
      <c r="J107" s="4">
        <v>2734.5256954658098</v>
      </c>
      <c r="K107" s="4">
        <v>-1849.3334597700898</v>
      </c>
      <c r="L107" s="5">
        <v>-0.67629039391969115</v>
      </c>
      <c r="M107" s="5">
        <v>2.1918733563151753E-4</v>
      </c>
      <c r="N107" s="5">
        <v>5.5316267343067987E-4</v>
      </c>
      <c r="O107" s="5">
        <f t="shared" si="1"/>
        <v>0.97946533127703395</v>
      </c>
    </row>
    <row r="108" spans="1:15" x14ac:dyDescent="0.25">
      <c r="A108" s="3" t="s">
        <v>13</v>
      </c>
      <c r="B108" s="4" t="s">
        <v>688</v>
      </c>
      <c r="C108" s="4" t="s">
        <v>689</v>
      </c>
      <c r="D108" s="4" t="s">
        <v>686</v>
      </c>
      <c r="E108" s="4" t="s">
        <v>668</v>
      </c>
      <c r="F108" s="4" t="s">
        <v>27</v>
      </c>
      <c r="G108" s="4" t="s">
        <v>25</v>
      </c>
      <c r="H108" s="4">
        <v>31590.009395071</v>
      </c>
      <c r="I108" s="4">
        <v>23583.74824708825</v>
      </c>
      <c r="J108" s="4">
        <v>31590.009395071</v>
      </c>
      <c r="K108" s="4">
        <v>-8006.2611479827501</v>
      </c>
      <c r="L108" s="5">
        <v>-0.25344282262961182</v>
      </c>
      <c r="M108" s="5">
        <v>2.1559204926625719E-4</v>
      </c>
      <c r="N108" s="5">
        <v>5.4408925588205067E-4</v>
      </c>
      <c r="O108" s="5">
        <f t="shared" si="1"/>
        <v>0.98000942053291595</v>
      </c>
    </row>
    <row r="109" spans="1:15" x14ac:dyDescent="0.25">
      <c r="A109" s="3" t="s">
        <v>13</v>
      </c>
      <c r="B109" s="4" t="s">
        <v>491</v>
      </c>
      <c r="C109" s="4" t="s">
        <v>489</v>
      </c>
      <c r="D109" s="4" t="s">
        <v>490</v>
      </c>
      <c r="E109" s="4" t="s">
        <v>447</v>
      </c>
      <c r="F109" s="4" t="s">
        <v>31</v>
      </c>
      <c r="G109" s="4" t="s">
        <v>25</v>
      </c>
      <c r="H109" s="4">
        <v>1798.9278099856299</v>
      </c>
      <c r="I109" s="4">
        <v>246.54239850697999</v>
      </c>
      <c r="J109" s="4">
        <v>1798.9278099856299</v>
      </c>
      <c r="K109" s="4">
        <v>-1552.38541147865</v>
      </c>
      <c r="L109" s="5">
        <v>-0.86295036569091155</v>
      </c>
      <c r="M109" s="5">
        <v>2.1326592329534423E-4</v>
      </c>
      <c r="N109" s="5">
        <v>5.3821881607265447E-4</v>
      </c>
      <c r="O109" s="5">
        <f t="shared" si="1"/>
        <v>0.98054763934898859</v>
      </c>
    </row>
    <row r="110" spans="1:15" x14ac:dyDescent="0.25">
      <c r="A110" s="3" t="s">
        <v>13</v>
      </c>
      <c r="B110" s="4" t="s">
        <v>379</v>
      </c>
      <c r="C110" s="4" t="s">
        <v>372</v>
      </c>
      <c r="D110" s="4" t="s">
        <v>373</v>
      </c>
      <c r="E110" s="4" t="s">
        <v>34</v>
      </c>
      <c r="F110" s="4" t="s">
        <v>31</v>
      </c>
      <c r="G110" s="4" t="s">
        <v>25</v>
      </c>
      <c r="H110" s="4">
        <v>6751.7987456670498</v>
      </c>
      <c r="I110" s="4">
        <v>3800.4913141624302</v>
      </c>
      <c r="J110" s="4">
        <v>6751.7987456670498</v>
      </c>
      <c r="K110" s="4">
        <v>-2951.3074315046197</v>
      </c>
      <c r="L110" s="5">
        <v>-0.4371142480214793</v>
      </c>
      <c r="M110" s="5">
        <v>2.0901357394428468E-4</v>
      </c>
      <c r="N110" s="5">
        <v>5.274871698823483E-4</v>
      </c>
      <c r="O110" s="5">
        <f t="shared" si="1"/>
        <v>0.98107512651887097</v>
      </c>
    </row>
    <row r="111" spans="1:15" x14ac:dyDescent="0.25">
      <c r="A111" s="3" t="s">
        <v>13</v>
      </c>
      <c r="B111" s="4" t="s">
        <v>76</v>
      </c>
      <c r="C111" s="4" t="s">
        <v>69</v>
      </c>
      <c r="D111" s="4" t="s">
        <v>70</v>
      </c>
      <c r="E111" s="4" t="s">
        <v>34</v>
      </c>
      <c r="F111" s="4" t="s">
        <v>31</v>
      </c>
      <c r="G111" s="4" t="s">
        <v>25</v>
      </c>
      <c r="H111" s="4">
        <v>3136.4992436744301</v>
      </c>
      <c r="I111" s="4">
        <v>1230.57307159272</v>
      </c>
      <c r="J111" s="4">
        <v>3136.4992436744301</v>
      </c>
      <c r="K111" s="4">
        <v>-1905.9261720817101</v>
      </c>
      <c r="L111" s="5">
        <v>-0.60766033211246839</v>
      </c>
      <c r="M111" s="5">
        <v>2.0712889842899317E-4</v>
      </c>
      <c r="N111" s="5">
        <v>5.2273081777110854E-4</v>
      </c>
      <c r="O111" s="5">
        <f t="shared" si="1"/>
        <v>0.98159785733664207</v>
      </c>
    </row>
    <row r="112" spans="1:15" x14ac:dyDescent="0.25">
      <c r="A112" s="3" t="s">
        <v>13</v>
      </c>
      <c r="B112" s="4" t="s">
        <v>433</v>
      </c>
      <c r="C112" s="4" t="s">
        <v>431</v>
      </c>
      <c r="D112" s="4" t="s">
        <v>432</v>
      </c>
      <c r="E112" s="4" t="s">
        <v>408</v>
      </c>
      <c r="F112" s="4" t="s">
        <v>31</v>
      </c>
      <c r="G112" s="4" t="s">
        <v>25</v>
      </c>
      <c r="H112" s="4">
        <v>4745.11025393609</v>
      </c>
      <c r="I112" s="4">
        <v>2401.3374386393998</v>
      </c>
      <c r="J112" s="4">
        <v>4745.11025393609</v>
      </c>
      <c r="K112" s="4">
        <v>-2343.7728152966902</v>
      </c>
      <c r="L112" s="5">
        <v>-0.49393432183214714</v>
      </c>
      <c r="M112" s="5">
        <v>2.0235369219512685E-4</v>
      </c>
      <c r="N112" s="5">
        <v>5.1067963863296259E-4</v>
      </c>
      <c r="O112" s="5">
        <f t="shared" si="1"/>
        <v>0.982108536975275</v>
      </c>
    </row>
    <row r="113" spans="1:15" x14ac:dyDescent="0.25">
      <c r="A113" s="3" t="s">
        <v>13</v>
      </c>
      <c r="B113" s="4" t="s">
        <v>48</v>
      </c>
      <c r="C113" s="4" t="s">
        <v>21</v>
      </c>
      <c r="D113" s="4" t="s">
        <v>22</v>
      </c>
      <c r="E113" s="4" t="s">
        <v>46</v>
      </c>
      <c r="F113" s="4" t="s">
        <v>27</v>
      </c>
      <c r="G113" s="4" t="s">
        <v>25</v>
      </c>
      <c r="H113" s="4">
        <v>4386.9655139239503</v>
      </c>
      <c r="I113" s="4">
        <v>2153.0287828271598</v>
      </c>
      <c r="J113" s="4">
        <v>4386.9655139239503</v>
      </c>
      <c r="K113" s="4">
        <v>-2233.9367310967905</v>
      </c>
      <c r="L113" s="5">
        <v>-0.50922140235805757</v>
      </c>
      <c r="M113" s="5">
        <v>2.0087584300431543E-4</v>
      </c>
      <c r="N113" s="5">
        <v>5.0694999336417339E-4</v>
      </c>
      <c r="O113" s="5">
        <f t="shared" si="1"/>
        <v>0.98261548696863921</v>
      </c>
    </row>
    <row r="114" spans="1:15" x14ac:dyDescent="0.25">
      <c r="A114" s="3" t="s">
        <v>13</v>
      </c>
      <c r="B114" s="4" t="s">
        <v>727</v>
      </c>
      <c r="C114" s="4" t="s">
        <v>728</v>
      </c>
      <c r="D114" s="4" t="s">
        <v>729</v>
      </c>
      <c r="E114" s="4" t="s">
        <v>668</v>
      </c>
      <c r="F114" s="4" t="s">
        <v>31</v>
      </c>
      <c r="G114" s="4" t="s">
        <v>25</v>
      </c>
      <c r="H114" s="4">
        <v>3635.2013377314702</v>
      </c>
      <c r="I114" s="4">
        <v>3487.4836121309199</v>
      </c>
      <c r="J114" s="4">
        <v>3635.2013377314702</v>
      </c>
      <c r="K114" s="4">
        <v>-147.71772560055024</v>
      </c>
      <c r="L114" s="5">
        <v>-4.063536290750068E-2</v>
      </c>
      <c r="M114" s="5">
        <v>1.8393908225181819E-4</v>
      </c>
      <c r="N114" s="5">
        <v>4.6420672158656784E-4</v>
      </c>
      <c r="O114" s="5">
        <f t="shared" si="1"/>
        <v>0.98307969369022574</v>
      </c>
    </row>
    <row r="115" spans="1:15" x14ac:dyDescent="0.25">
      <c r="A115" s="3" t="s">
        <v>13</v>
      </c>
      <c r="B115" s="4" t="s">
        <v>780</v>
      </c>
      <c r="C115" s="4" t="s">
        <v>781</v>
      </c>
      <c r="D115" s="4" t="s">
        <v>777</v>
      </c>
      <c r="E115" s="4" t="s">
        <v>782</v>
      </c>
      <c r="F115" s="4" t="s">
        <v>24</v>
      </c>
      <c r="G115" s="4" t="s">
        <v>25</v>
      </c>
      <c r="H115" s="4">
        <v>9568.9204678170609</v>
      </c>
      <c r="I115" s="4">
        <v>5977.5609160870699</v>
      </c>
      <c r="J115" s="4">
        <v>9568.9204678170609</v>
      </c>
      <c r="K115" s="4">
        <v>-3591.3595517299909</v>
      </c>
      <c r="L115" s="5">
        <v>-0.37531501738453477</v>
      </c>
      <c r="M115" s="5">
        <v>1.7458069023664114E-4</v>
      </c>
      <c r="N115" s="5">
        <v>4.4058896497114737E-4</v>
      </c>
      <c r="O115" s="5">
        <f t="shared" si="1"/>
        <v>0.98352028265519686</v>
      </c>
    </row>
    <row r="116" spans="1:15" x14ac:dyDescent="0.25">
      <c r="A116" s="3" t="s">
        <v>13</v>
      </c>
      <c r="B116" s="4" t="s">
        <v>429</v>
      </c>
      <c r="C116" s="4" t="s">
        <v>427</v>
      </c>
      <c r="D116" s="4" t="s">
        <v>428</v>
      </c>
      <c r="E116" s="4" t="s">
        <v>408</v>
      </c>
      <c r="F116" s="4" t="s">
        <v>31</v>
      </c>
      <c r="G116" s="4" t="s">
        <v>25</v>
      </c>
      <c r="H116" s="4">
        <v>2364.9301650279399</v>
      </c>
      <c r="I116" s="4">
        <v>871.38623266827994</v>
      </c>
      <c r="J116" s="4">
        <v>2364.9301650279399</v>
      </c>
      <c r="K116" s="4">
        <v>-1493.5439323596599</v>
      </c>
      <c r="L116" s="5">
        <v>-0.63153828152976976</v>
      </c>
      <c r="M116" s="5">
        <v>1.6779170856336302E-4</v>
      </c>
      <c r="N116" s="5">
        <v>4.2345562448209759E-4</v>
      </c>
      <c r="O116" s="5">
        <f t="shared" si="1"/>
        <v>0.98394373827967896</v>
      </c>
    </row>
    <row r="117" spans="1:15" x14ac:dyDescent="0.25">
      <c r="A117" s="3" t="s">
        <v>13</v>
      </c>
      <c r="B117" s="4" t="s">
        <v>361</v>
      </c>
      <c r="C117" s="4" t="s">
        <v>353</v>
      </c>
      <c r="D117" s="4" t="s">
        <v>354</v>
      </c>
      <c r="E117" s="4" t="s">
        <v>34</v>
      </c>
      <c r="F117" s="4" t="s">
        <v>27</v>
      </c>
      <c r="G117" s="4" t="s">
        <v>25</v>
      </c>
      <c r="H117" s="4">
        <v>2937.5428095144298</v>
      </c>
      <c r="I117" s="4">
        <v>2901.5987127200601</v>
      </c>
      <c r="J117" s="4">
        <v>2937.5428095144298</v>
      </c>
      <c r="K117" s="4">
        <v>-35.944096794369671</v>
      </c>
      <c r="L117" s="5">
        <v>-1.223610994806614E-2</v>
      </c>
      <c r="M117" s="5">
        <v>1.6579837828795019E-4</v>
      </c>
      <c r="N117" s="5">
        <v>4.184250605537539E-4</v>
      </c>
      <c r="O117" s="5">
        <f t="shared" si="1"/>
        <v>0.98436216334023274</v>
      </c>
    </row>
    <row r="118" spans="1:15" x14ac:dyDescent="0.25">
      <c r="A118" s="3" t="s">
        <v>13</v>
      </c>
      <c r="B118" s="4" t="s">
        <v>753</v>
      </c>
      <c r="C118" s="4" t="s">
        <v>754</v>
      </c>
      <c r="D118" s="4" t="s">
        <v>755</v>
      </c>
      <c r="E118" s="4" t="s">
        <v>747</v>
      </c>
      <c r="F118" s="4" t="s">
        <v>24</v>
      </c>
      <c r="G118" s="4" t="s">
        <v>25</v>
      </c>
      <c r="H118" s="4">
        <v>1390.9086241381599</v>
      </c>
      <c r="I118" s="4">
        <v>241.11765320450999</v>
      </c>
      <c r="J118" s="4">
        <v>1390.9086241381599</v>
      </c>
      <c r="K118" s="4">
        <v>-1149.79097093365</v>
      </c>
      <c r="L118" s="5">
        <v>-0.82664738069769883</v>
      </c>
      <c r="M118" s="5">
        <v>1.5450786182758178E-4</v>
      </c>
      <c r="N118" s="5">
        <v>3.8993120505048721E-4</v>
      </c>
      <c r="O118" s="5">
        <f t="shared" si="1"/>
        <v>0.98475209454528323</v>
      </c>
    </row>
    <row r="119" spans="1:15" x14ac:dyDescent="0.25">
      <c r="A119" s="3" t="s">
        <v>13</v>
      </c>
      <c r="B119" s="4" t="s">
        <v>629</v>
      </c>
      <c r="C119" s="4" t="s">
        <v>630</v>
      </c>
      <c r="D119" s="4" t="s">
        <v>631</v>
      </c>
      <c r="E119" s="4" t="s">
        <v>447</v>
      </c>
      <c r="F119" s="4" t="s">
        <v>27</v>
      </c>
      <c r="G119" s="4" t="s">
        <v>25</v>
      </c>
      <c r="H119" s="4">
        <v>4462.1625460626901</v>
      </c>
      <c r="I119" s="4">
        <v>2485.3982870939199</v>
      </c>
      <c r="J119" s="4">
        <v>4462.1625460626901</v>
      </c>
      <c r="K119" s="4">
        <v>-1976.7642589687703</v>
      </c>
      <c r="L119" s="5">
        <v>-0.4430058830360229</v>
      </c>
      <c r="M119" s="5">
        <v>1.4354170228453E-4</v>
      </c>
      <c r="N119" s="5">
        <v>3.6225592849938325E-4</v>
      </c>
      <c r="O119" s="5">
        <f t="shared" si="1"/>
        <v>0.9851143504737826</v>
      </c>
    </row>
    <row r="120" spans="1:15" x14ac:dyDescent="0.25">
      <c r="A120" s="3" t="s">
        <v>13</v>
      </c>
      <c r="B120" s="4" t="s">
        <v>656</v>
      </c>
      <c r="C120" s="4" t="s">
        <v>657</v>
      </c>
      <c r="D120" s="4" t="s">
        <v>654</v>
      </c>
      <c r="E120" s="4" t="s">
        <v>658</v>
      </c>
      <c r="F120" s="4" t="s">
        <v>24</v>
      </c>
      <c r="G120" s="4" t="s">
        <v>25</v>
      </c>
      <c r="H120" s="4">
        <v>23561.42929073314</v>
      </c>
      <c r="I120" s="4">
        <v>16110.669815473289</v>
      </c>
      <c r="J120" s="4">
        <v>23561.42929073314</v>
      </c>
      <c r="K120" s="4">
        <v>-7450.7594752598507</v>
      </c>
      <c r="L120" s="5">
        <v>-0.31622697347101442</v>
      </c>
      <c r="M120" s="5">
        <v>1.4349095182096059E-4</v>
      </c>
      <c r="N120" s="5">
        <v>3.6212784964836291E-4</v>
      </c>
      <c r="O120" s="5">
        <f t="shared" si="1"/>
        <v>0.98547647832343099</v>
      </c>
    </row>
    <row r="121" spans="1:15" x14ac:dyDescent="0.25">
      <c r="A121" s="3" t="s">
        <v>13</v>
      </c>
      <c r="B121" s="4" t="s">
        <v>303</v>
      </c>
      <c r="C121" s="4" t="s">
        <v>299</v>
      </c>
      <c r="D121" s="4" t="s">
        <v>300</v>
      </c>
      <c r="E121" s="4" t="s">
        <v>29</v>
      </c>
      <c r="F121" s="4" t="s">
        <v>31</v>
      </c>
      <c r="G121" s="4" t="s">
        <v>25</v>
      </c>
      <c r="H121" s="4">
        <v>4591.4715550315104</v>
      </c>
      <c r="I121" s="4">
        <v>3943.3161699091102</v>
      </c>
      <c r="J121" s="4">
        <v>4591.4715550315104</v>
      </c>
      <c r="K121" s="4">
        <v>-648.15538512240028</v>
      </c>
      <c r="L121" s="5">
        <v>-0.14116506600419354</v>
      </c>
      <c r="M121" s="5">
        <v>1.3737843437426373E-4</v>
      </c>
      <c r="N121" s="5">
        <v>3.467017006764589E-4</v>
      </c>
      <c r="O121" s="5">
        <f t="shared" si="1"/>
        <v>0.9858231800241074</v>
      </c>
    </row>
    <row r="122" spans="1:15" x14ac:dyDescent="0.25">
      <c r="A122" s="3" t="s">
        <v>13</v>
      </c>
      <c r="B122" s="4" t="s">
        <v>448</v>
      </c>
      <c r="C122" s="4" t="s">
        <v>449</v>
      </c>
      <c r="D122" s="4" t="s">
        <v>450</v>
      </c>
      <c r="E122" s="4" t="s">
        <v>447</v>
      </c>
      <c r="F122" s="4" t="s">
        <v>31</v>
      </c>
      <c r="G122" s="4" t="s">
        <v>25</v>
      </c>
      <c r="H122" s="4">
        <v>23918.116095218291</v>
      </c>
      <c r="I122" s="4">
        <v>17728.1384263576</v>
      </c>
      <c r="J122" s="4">
        <v>23918.116095218291</v>
      </c>
      <c r="K122" s="4">
        <v>-6189.9776688606908</v>
      </c>
      <c r="L122" s="5">
        <v>-0.25879871325226117</v>
      </c>
      <c r="M122" s="5">
        <v>1.3688285844774524E-4</v>
      </c>
      <c r="N122" s="5">
        <v>3.4545101662753326E-4</v>
      </c>
      <c r="O122" s="5">
        <f t="shared" si="1"/>
        <v>0.98616863104073493</v>
      </c>
    </row>
    <row r="123" spans="1:15" x14ac:dyDescent="0.25">
      <c r="A123" s="3" t="s">
        <v>13</v>
      </c>
      <c r="B123" s="4" t="s">
        <v>552</v>
      </c>
      <c r="C123" s="4" t="s">
        <v>550</v>
      </c>
      <c r="D123" s="4" t="s">
        <v>551</v>
      </c>
      <c r="E123" s="4" t="s">
        <v>447</v>
      </c>
      <c r="F123" s="4" t="s">
        <v>31</v>
      </c>
      <c r="G123" s="4" t="s">
        <v>25</v>
      </c>
      <c r="H123" s="4">
        <v>631.39608145886996</v>
      </c>
      <c r="I123" s="4">
        <v>1114.21648431995</v>
      </c>
      <c r="J123" s="4">
        <v>631.39608145886996</v>
      </c>
      <c r="K123" s="4">
        <v>482.82040286108008</v>
      </c>
      <c r="L123" s="5">
        <v>0.7646870435836427</v>
      </c>
      <c r="M123" s="5">
        <v>1.3654264224990842E-4</v>
      </c>
      <c r="N123" s="5">
        <v>3.4459241363846176E-4</v>
      </c>
      <c r="O123" s="5">
        <f t="shared" si="1"/>
        <v>0.98651322345437342</v>
      </c>
    </row>
    <row r="124" spans="1:15" x14ac:dyDescent="0.25">
      <c r="A124" s="3" t="s">
        <v>13</v>
      </c>
      <c r="B124" s="4" t="s">
        <v>136</v>
      </c>
      <c r="C124" s="4" t="s">
        <v>126</v>
      </c>
      <c r="D124" s="4" t="s">
        <v>127</v>
      </c>
      <c r="E124" s="4" t="s">
        <v>38</v>
      </c>
      <c r="F124" s="4" t="s">
        <v>31</v>
      </c>
      <c r="G124" s="4" t="s">
        <v>25</v>
      </c>
      <c r="H124" s="4">
        <v>3041.2497043731701</v>
      </c>
      <c r="I124" s="4">
        <v>1514.90545157771</v>
      </c>
      <c r="J124" s="4">
        <v>3041.2497043731701</v>
      </c>
      <c r="K124" s="4">
        <v>-1526.3442527954601</v>
      </c>
      <c r="L124" s="5">
        <v>-0.50188060868551865</v>
      </c>
      <c r="M124" s="5">
        <v>1.3466421520412554E-4</v>
      </c>
      <c r="N124" s="5">
        <v>3.3985183077816106E-4</v>
      </c>
      <c r="O124" s="5">
        <f t="shared" si="1"/>
        <v>0.98685307528515154</v>
      </c>
    </row>
    <row r="125" spans="1:15" x14ac:dyDescent="0.25">
      <c r="A125" s="3" t="s">
        <v>13</v>
      </c>
      <c r="B125" s="4" t="s">
        <v>60</v>
      </c>
      <c r="C125" s="4" t="s">
        <v>50</v>
      </c>
      <c r="D125" s="4" t="s">
        <v>51</v>
      </c>
      <c r="E125" s="4" t="s">
        <v>38</v>
      </c>
      <c r="F125" s="4" t="s">
        <v>31</v>
      </c>
      <c r="G125" s="4" t="s">
        <v>25</v>
      </c>
      <c r="H125" s="4">
        <v>920.68062499999996</v>
      </c>
      <c r="I125" s="4">
        <v>34.056699781330003</v>
      </c>
      <c r="J125" s="4">
        <v>920.68062499999996</v>
      </c>
      <c r="K125" s="4">
        <v>-886.62392521866991</v>
      </c>
      <c r="L125" s="5">
        <v>-0.96300921420896624</v>
      </c>
      <c r="M125" s="5">
        <v>1.2809788691293386E-4</v>
      </c>
      <c r="N125" s="5">
        <v>3.2328040021756797E-4</v>
      </c>
      <c r="O125" s="5">
        <f t="shared" si="1"/>
        <v>0.9871763556853691</v>
      </c>
    </row>
    <row r="126" spans="1:15" x14ac:dyDescent="0.25">
      <c r="A126" s="3" t="s">
        <v>13</v>
      </c>
      <c r="B126" s="4" t="s">
        <v>32</v>
      </c>
      <c r="C126" s="4" t="s">
        <v>21</v>
      </c>
      <c r="D126" s="4" t="s">
        <v>22</v>
      </c>
      <c r="E126" s="4" t="s">
        <v>29</v>
      </c>
      <c r="F126" s="4" t="s">
        <v>27</v>
      </c>
      <c r="G126" s="4" t="s">
        <v>25</v>
      </c>
      <c r="H126" s="4">
        <v>134.20484126296</v>
      </c>
      <c r="I126" s="4">
        <v>685.85371463609999</v>
      </c>
      <c r="J126" s="4">
        <v>134.20484126296</v>
      </c>
      <c r="K126" s="4">
        <v>551.64887337313996</v>
      </c>
      <c r="L126" s="5">
        <v>4.1104990563808581</v>
      </c>
      <c r="M126" s="5">
        <v>1.2138725413529264E-4</v>
      </c>
      <c r="N126" s="5">
        <v>3.0634478869148946E-4</v>
      </c>
      <c r="O126" s="5">
        <f t="shared" si="1"/>
        <v>0.98748270047406062</v>
      </c>
    </row>
    <row r="127" spans="1:15" x14ac:dyDescent="0.25">
      <c r="A127" s="3" t="s">
        <v>13</v>
      </c>
      <c r="B127" s="4" t="s">
        <v>352</v>
      </c>
      <c r="C127" s="4" t="s">
        <v>353</v>
      </c>
      <c r="D127" s="4" t="s">
        <v>354</v>
      </c>
      <c r="E127" s="4" t="s">
        <v>23</v>
      </c>
      <c r="F127" s="4" t="s">
        <v>24</v>
      </c>
      <c r="G127" s="4" t="s">
        <v>25</v>
      </c>
      <c r="H127" s="4">
        <v>110.94452356997</v>
      </c>
      <c r="I127" s="4">
        <v>650.07038648784999</v>
      </c>
      <c r="J127" s="4">
        <v>110.94452356997</v>
      </c>
      <c r="K127" s="4">
        <v>539.12586291788</v>
      </c>
      <c r="L127" s="5">
        <v>4.8594184333746453</v>
      </c>
      <c r="M127" s="5">
        <v>1.1743987149759528E-4</v>
      </c>
      <c r="N127" s="5">
        <v>2.9638278643149879E-4</v>
      </c>
      <c r="O127" s="5">
        <f t="shared" si="1"/>
        <v>0.98777908326049213</v>
      </c>
    </row>
    <row r="128" spans="1:15" x14ac:dyDescent="0.25">
      <c r="A128" s="3" t="s">
        <v>13</v>
      </c>
      <c r="B128" s="4" t="s">
        <v>542</v>
      </c>
      <c r="C128" s="4" t="s">
        <v>535</v>
      </c>
      <c r="D128" s="4" t="s">
        <v>536</v>
      </c>
      <c r="E128" s="4" t="s">
        <v>447</v>
      </c>
      <c r="F128" s="4" t="s">
        <v>474</v>
      </c>
      <c r="G128" s="4" t="s">
        <v>25</v>
      </c>
      <c r="H128" s="4">
        <v>742.70862875</v>
      </c>
      <c r="I128" s="4">
        <v>7.8959999999999999</v>
      </c>
      <c r="J128" s="4">
        <v>742.70862875</v>
      </c>
      <c r="K128" s="4">
        <v>-734.81262875000004</v>
      </c>
      <c r="L128" s="5">
        <v>-0.98936864377987754</v>
      </c>
      <c r="M128" s="5">
        <v>1.0736303667168214E-4</v>
      </c>
      <c r="N128" s="5">
        <v>2.7095189702376252E-4</v>
      </c>
      <c r="O128" s="5">
        <f t="shared" si="1"/>
        <v>0.98805003515751588</v>
      </c>
    </row>
    <row r="129" spans="1:15" x14ac:dyDescent="0.25">
      <c r="A129" s="3" t="s">
        <v>13</v>
      </c>
      <c r="B129" s="4" t="s">
        <v>672</v>
      </c>
      <c r="C129" s="4" t="s">
        <v>673</v>
      </c>
      <c r="D129" s="4" t="s">
        <v>674</v>
      </c>
      <c r="E129" s="4" t="s">
        <v>668</v>
      </c>
      <c r="F129" s="4" t="s">
        <v>24</v>
      </c>
      <c r="G129" s="4" t="s">
        <v>25</v>
      </c>
      <c r="H129" s="4">
        <v>3155.4161935289399</v>
      </c>
      <c r="I129" s="4">
        <v>2741.5458176329098</v>
      </c>
      <c r="J129" s="4">
        <v>3155.4161935289399</v>
      </c>
      <c r="K129" s="4">
        <v>-413.87037589603005</v>
      </c>
      <c r="L129" s="5">
        <v>-0.13116189767447686</v>
      </c>
      <c r="M129" s="5">
        <v>1.0090393832904153E-4</v>
      </c>
      <c r="N129" s="5">
        <v>2.5465108248594944E-4</v>
      </c>
      <c r="O129" s="5">
        <f t="shared" si="1"/>
        <v>0.98830468624000178</v>
      </c>
    </row>
    <row r="130" spans="1:15" x14ac:dyDescent="0.25">
      <c r="A130" s="3" t="s">
        <v>13</v>
      </c>
      <c r="B130" s="4" t="s">
        <v>498</v>
      </c>
      <c r="C130" s="4" t="s">
        <v>499</v>
      </c>
      <c r="D130" s="4" t="s">
        <v>500</v>
      </c>
      <c r="E130" s="4" t="s">
        <v>447</v>
      </c>
      <c r="F130" s="4" t="s">
        <v>24</v>
      </c>
      <c r="G130" s="4" t="s">
        <v>25</v>
      </c>
      <c r="H130" s="4">
        <v>1090.51209599608</v>
      </c>
      <c r="I130" s="4">
        <v>1262.2043947888601</v>
      </c>
      <c r="J130" s="4">
        <v>1090.51209599608</v>
      </c>
      <c r="K130" s="4">
        <v>171.69229879278009</v>
      </c>
      <c r="L130" s="5">
        <v>0.15744190222480325</v>
      </c>
      <c r="M130" s="5">
        <v>9.9611882398838763E-5</v>
      </c>
      <c r="N130" s="5">
        <v>2.5139032332523561E-4</v>
      </c>
      <c r="O130" s="5">
        <f t="shared" si="1"/>
        <v>0.988556076563327</v>
      </c>
    </row>
    <row r="131" spans="1:15" x14ac:dyDescent="0.25">
      <c r="A131" s="3" t="s">
        <v>13</v>
      </c>
      <c r="B131" s="4" t="s">
        <v>142</v>
      </c>
      <c r="C131" s="4" t="s">
        <v>126</v>
      </c>
      <c r="D131" s="4" t="s">
        <v>127</v>
      </c>
      <c r="E131" s="4" t="s">
        <v>46</v>
      </c>
      <c r="F131" s="4" t="s">
        <v>31</v>
      </c>
      <c r="G131" s="4" t="s">
        <v>25</v>
      </c>
      <c r="H131" s="4">
        <v>11971.773603248421</v>
      </c>
      <c r="I131" s="4">
        <v>9020.6568472236504</v>
      </c>
      <c r="J131" s="4">
        <v>11971.773603248421</v>
      </c>
      <c r="K131" s="4">
        <v>-2951.1167560247704</v>
      </c>
      <c r="L131" s="5">
        <v>-0.24650622821868387</v>
      </c>
      <c r="M131" s="5">
        <v>9.8785760706266801E-5</v>
      </c>
      <c r="N131" s="5">
        <v>2.4930544153803954E-4</v>
      </c>
      <c r="O131" s="5">
        <f t="shared" si="1"/>
        <v>0.98880538200486501</v>
      </c>
    </row>
    <row r="132" spans="1:15" x14ac:dyDescent="0.25">
      <c r="A132" s="3" t="s">
        <v>13</v>
      </c>
      <c r="B132" s="4" t="s">
        <v>98</v>
      </c>
      <c r="C132" s="4" t="s">
        <v>88</v>
      </c>
      <c r="D132" s="4" t="s">
        <v>89</v>
      </c>
      <c r="E132" s="4" t="s">
        <v>38</v>
      </c>
      <c r="F132" s="4" t="s">
        <v>31</v>
      </c>
      <c r="G132" s="4" t="s">
        <v>25</v>
      </c>
      <c r="H132" s="4">
        <v>652.92926832314004</v>
      </c>
      <c r="I132" s="4">
        <v>11.679421003790001</v>
      </c>
      <c r="J132" s="4">
        <v>652.92926832314004</v>
      </c>
      <c r="K132" s="4">
        <v>-641.24984731935001</v>
      </c>
      <c r="L132" s="5">
        <v>-0.98211227223159214</v>
      </c>
      <c r="M132" s="5">
        <v>9.3410294896812497E-5</v>
      </c>
      <c r="N132" s="5">
        <v>2.3573938841947885E-4</v>
      </c>
      <c r="O132" s="5">
        <f t="shared" si="1"/>
        <v>0.98904112139328448</v>
      </c>
    </row>
    <row r="133" spans="1:15" x14ac:dyDescent="0.25">
      <c r="A133" s="3" t="s">
        <v>13</v>
      </c>
      <c r="B133" s="4" t="s">
        <v>272</v>
      </c>
      <c r="C133" s="4" t="s">
        <v>259</v>
      </c>
      <c r="D133" s="4" t="s">
        <v>260</v>
      </c>
      <c r="E133" s="4" t="s">
        <v>46</v>
      </c>
      <c r="F133" s="4" t="s">
        <v>31</v>
      </c>
      <c r="G133" s="4" t="s">
        <v>25</v>
      </c>
      <c r="H133" s="4">
        <v>661.64085292292998</v>
      </c>
      <c r="I133" s="4">
        <v>32.108403072240002</v>
      </c>
      <c r="J133" s="4">
        <v>661.64085292292998</v>
      </c>
      <c r="K133" s="4">
        <v>-629.53244985069</v>
      </c>
      <c r="L133" s="5">
        <v>-0.95147155298770514</v>
      </c>
      <c r="M133" s="5">
        <v>9.0486394274366465E-5</v>
      </c>
      <c r="N133" s="5">
        <v>2.2836034582790813E-4</v>
      </c>
      <c r="O133" s="5">
        <f t="shared" si="1"/>
        <v>0.98926948173911244</v>
      </c>
    </row>
    <row r="134" spans="1:15" x14ac:dyDescent="0.25">
      <c r="A134" s="3" t="s">
        <v>13</v>
      </c>
      <c r="B134" s="4" t="s">
        <v>351</v>
      </c>
      <c r="C134" s="4" t="s">
        <v>334</v>
      </c>
      <c r="D134" s="4" t="s">
        <v>335</v>
      </c>
      <c r="E134" s="4" t="s">
        <v>46</v>
      </c>
      <c r="F134" s="4" t="s">
        <v>27</v>
      </c>
      <c r="G134" s="4" t="s">
        <v>25</v>
      </c>
      <c r="H134" s="4">
        <v>785.95090857434002</v>
      </c>
      <c r="I134" s="4">
        <v>125.73322324386</v>
      </c>
      <c r="J134" s="4">
        <v>785.95090857434002</v>
      </c>
      <c r="K134" s="4">
        <v>-660.21768533047998</v>
      </c>
      <c r="L134" s="5">
        <v>-0.8400240754579299</v>
      </c>
      <c r="M134" s="5">
        <v>8.946928902288392E-5</v>
      </c>
      <c r="N134" s="5">
        <v>2.2579347918641425E-4</v>
      </c>
      <c r="O134" s="5">
        <f t="shared" ref="O134:O197" si="2">O133+N134</f>
        <v>0.98949527521829883</v>
      </c>
    </row>
    <row r="135" spans="1:15" x14ac:dyDescent="0.25">
      <c r="A135" s="3" t="s">
        <v>13</v>
      </c>
      <c r="B135" s="4" t="s">
        <v>495</v>
      </c>
      <c r="C135" s="4" t="s">
        <v>496</v>
      </c>
      <c r="D135" s="4" t="s">
        <v>497</v>
      </c>
      <c r="E135" s="4" t="s">
        <v>447</v>
      </c>
      <c r="F135" s="4" t="s">
        <v>31</v>
      </c>
      <c r="G135" s="4" t="s">
        <v>25</v>
      </c>
      <c r="H135" s="4">
        <v>1965.9743026297999</v>
      </c>
      <c r="I135" s="4">
        <v>1832.1509672787599</v>
      </c>
      <c r="J135" s="4">
        <v>1965.9743026297999</v>
      </c>
      <c r="K135" s="4">
        <v>-133.82333535103999</v>
      </c>
      <c r="L135" s="5">
        <v>-6.8069727652101161E-2</v>
      </c>
      <c r="M135" s="5">
        <v>8.8382619201942861E-5</v>
      </c>
      <c r="N135" s="5">
        <v>2.2305105256967424E-4</v>
      </c>
      <c r="O135" s="5">
        <f t="shared" si="2"/>
        <v>0.98971832627086853</v>
      </c>
    </row>
    <row r="136" spans="1:15" x14ac:dyDescent="0.25">
      <c r="A136" s="3" t="s">
        <v>13</v>
      </c>
      <c r="B136" s="4" t="s">
        <v>235</v>
      </c>
      <c r="C136" s="4" t="s">
        <v>233</v>
      </c>
      <c r="D136" s="4" t="s">
        <v>234</v>
      </c>
      <c r="E136" s="4" t="s">
        <v>23</v>
      </c>
      <c r="F136" s="4" t="s">
        <v>27</v>
      </c>
      <c r="G136" s="4" t="s">
        <v>25</v>
      </c>
      <c r="H136" s="4">
        <v>0.12588560251</v>
      </c>
      <c r="I136" s="4">
        <v>429.40377823135998</v>
      </c>
      <c r="J136" s="4">
        <v>0.12588560251</v>
      </c>
      <c r="K136" s="4">
        <v>429.27789262885</v>
      </c>
      <c r="L136" s="5">
        <v>3410.0634549908068</v>
      </c>
      <c r="M136" s="5">
        <v>8.831035948400959E-5</v>
      </c>
      <c r="N136" s="5">
        <v>2.2286869085320852E-4</v>
      </c>
      <c r="O136" s="5">
        <f t="shared" si="2"/>
        <v>0.98994119496172173</v>
      </c>
    </row>
    <row r="137" spans="1:15" x14ac:dyDescent="0.25">
      <c r="A137" s="3" t="s">
        <v>13</v>
      </c>
      <c r="B137" s="4" t="s">
        <v>155</v>
      </c>
      <c r="C137" s="4" t="s">
        <v>145</v>
      </c>
      <c r="D137" s="4" t="s">
        <v>146</v>
      </c>
      <c r="E137" s="4" t="s">
        <v>38</v>
      </c>
      <c r="F137" s="4" t="s">
        <v>31</v>
      </c>
      <c r="G137" s="4" t="s">
        <v>25</v>
      </c>
      <c r="H137" s="4">
        <v>57.788678720189999</v>
      </c>
      <c r="I137" s="4">
        <v>461.88723523693</v>
      </c>
      <c r="J137" s="4">
        <v>57.788678720189999</v>
      </c>
      <c r="K137" s="4">
        <v>404.09855651674002</v>
      </c>
      <c r="L137" s="5">
        <v>6.9926941654673538</v>
      </c>
      <c r="M137" s="5">
        <v>8.6530634364101613E-5</v>
      </c>
      <c r="N137" s="5">
        <v>2.1837720186063702E-4</v>
      </c>
      <c r="O137" s="5">
        <f t="shared" si="2"/>
        <v>0.99015957216358241</v>
      </c>
    </row>
    <row r="138" spans="1:15" x14ac:dyDescent="0.25">
      <c r="A138" s="3" t="s">
        <v>13</v>
      </c>
      <c r="B138" s="4" t="s">
        <v>700</v>
      </c>
      <c r="C138" s="4" t="s">
        <v>701</v>
      </c>
      <c r="D138" s="4" t="s">
        <v>702</v>
      </c>
      <c r="E138" s="4" t="s">
        <v>703</v>
      </c>
      <c r="F138" s="4" t="s">
        <v>24</v>
      </c>
      <c r="G138" s="4" t="s">
        <v>25</v>
      </c>
      <c r="H138" s="4">
        <v>1231.7598529274701</v>
      </c>
      <c r="I138" s="4">
        <v>478.27537812600002</v>
      </c>
      <c r="J138" s="4">
        <v>1231.7598529274701</v>
      </c>
      <c r="K138" s="4">
        <v>-753.48447480147001</v>
      </c>
      <c r="L138" s="5">
        <v>-0.61171377928148596</v>
      </c>
      <c r="M138" s="5">
        <v>8.2370295774557962E-5</v>
      </c>
      <c r="N138" s="5">
        <v>2.0787776305894616E-4</v>
      </c>
      <c r="O138" s="5">
        <f t="shared" si="2"/>
        <v>0.99036744992664139</v>
      </c>
    </row>
    <row r="139" spans="1:15" x14ac:dyDescent="0.25">
      <c r="A139" s="3" t="s">
        <v>13</v>
      </c>
      <c r="B139" s="4" t="s">
        <v>435</v>
      </c>
      <c r="C139" s="4" t="s">
        <v>436</v>
      </c>
      <c r="D139" s="4" t="s">
        <v>437</v>
      </c>
      <c r="E139" s="4" t="s">
        <v>408</v>
      </c>
      <c r="F139" s="4" t="s">
        <v>24</v>
      </c>
      <c r="G139" s="4" t="s">
        <v>25</v>
      </c>
      <c r="H139" s="4">
        <v>361.61620537309</v>
      </c>
      <c r="I139" s="4">
        <v>644.35464630692002</v>
      </c>
      <c r="J139" s="4">
        <v>361.61620537309</v>
      </c>
      <c r="K139" s="4">
        <v>282.73844093383002</v>
      </c>
      <c r="L139" s="5">
        <v>0.78187436495585294</v>
      </c>
      <c r="M139" s="5">
        <v>7.9479836214426739E-5</v>
      </c>
      <c r="N139" s="5">
        <v>2.0058311561447245E-4</v>
      </c>
      <c r="O139" s="5">
        <f t="shared" si="2"/>
        <v>0.99056803304225582</v>
      </c>
    </row>
    <row r="140" spans="1:15" x14ac:dyDescent="0.25">
      <c r="A140" s="3" t="s">
        <v>13</v>
      </c>
      <c r="B140" s="4" t="s">
        <v>129</v>
      </c>
      <c r="C140" s="4" t="s">
        <v>126</v>
      </c>
      <c r="D140" s="4" t="s">
        <v>127</v>
      </c>
      <c r="E140" s="4" t="s">
        <v>29</v>
      </c>
      <c r="F140" s="4" t="s">
        <v>24</v>
      </c>
      <c r="G140" s="4" t="s">
        <v>25</v>
      </c>
      <c r="H140" s="4">
        <v>55.778597832540001</v>
      </c>
      <c r="I140" s="4">
        <v>418.33134188868002</v>
      </c>
      <c r="J140" s="4">
        <v>55.778597832540001</v>
      </c>
      <c r="K140" s="4">
        <v>362.55274405614</v>
      </c>
      <c r="L140" s="5">
        <v>6.4998540326274528</v>
      </c>
      <c r="M140" s="5">
        <v>7.7866104100956943E-5</v>
      </c>
      <c r="N140" s="5">
        <v>1.965105428651574E-4</v>
      </c>
      <c r="O140" s="5">
        <f t="shared" si="2"/>
        <v>0.990764543585121</v>
      </c>
    </row>
    <row r="141" spans="1:15" x14ac:dyDescent="0.25">
      <c r="A141" s="3" t="s">
        <v>13</v>
      </c>
      <c r="B141" s="4" t="s">
        <v>314</v>
      </c>
      <c r="C141" s="4" t="s">
        <v>315</v>
      </c>
      <c r="D141" s="4" t="s">
        <v>316</v>
      </c>
      <c r="E141" s="4" t="s">
        <v>23</v>
      </c>
      <c r="F141" s="4" t="s">
        <v>24</v>
      </c>
      <c r="G141" s="4" t="s">
        <v>25</v>
      </c>
      <c r="H141" s="4">
        <v>160.43529845222</v>
      </c>
      <c r="I141" s="4">
        <v>474.93486746548001</v>
      </c>
      <c r="J141" s="4">
        <v>160.43529845222</v>
      </c>
      <c r="K141" s="4">
        <v>314.49956901326004</v>
      </c>
      <c r="L141" s="5">
        <v>1.9602891137259464</v>
      </c>
      <c r="M141" s="5">
        <v>7.4151879317902131E-5</v>
      </c>
      <c r="N141" s="5">
        <v>1.8713696065157965E-4</v>
      </c>
      <c r="O141" s="5">
        <f t="shared" si="2"/>
        <v>0.99095168054577254</v>
      </c>
    </row>
    <row r="142" spans="1:15" x14ac:dyDescent="0.25">
      <c r="A142" s="3" t="s">
        <v>13</v>
      </c>
      <c r="B142" s="4" t="s">
        <v>205</v>
      </c>
      <c r="C142" s="4" t="s">
        <v>202</v>
      </c>
      <c r="D142" s="4" t="s">
        <v>203</v>
      </c>
      <c r="E142" s="4" t="s">
        <v>29</v>
      </c>
      <c r="F142" s="4" t="s">
        <v>24</v>
      </c>
      <c r="G142" s="4" t="s">
        <v>25</v>
      </c>
      <c r="H142" s="4">
        <v>80.160905062820007</v>
      </c>
      <c r="I142" s="4">
        <v>412.00056593291998</v>
      </c>
      <c r="J142" s="4">
        <v>80.160905062820007</v>
      </c>
      <c r="K142" s="4">
        <v>331.83966087009998</v>
      </c>
      <c r="L142" s="5">
        <v>4.1396695884364814</v>
      </c>
      <c r="M142" s="5">
        <v>7.2985924875411195E-5</v>
      </c>
      <c r="N142" s="5">
        <v>1.8419444358211295E-4</v>
      </c>
      <c r="O142" s="5">
        <f t="shared" si="2"/>
        <v>0.99113587498935463</v>
      </c>
    </row>
    <row r="143" spans="1:15" x14ac:dyDescent="0.25">
      <c r="A143" s="3" t="s">
        <v>13</v>
      </c>
      <c r="B143" s="4" t="s">
        <v>86</v>
      </c>
      <c r="C143" s="4" t="s">
        <v>69</v>
      </c>
      <c r="D143" s="4" t="s">
        <v>70</v>
      </c>
      <c r="E143" s="4" t="s">
        <v>46</v>
      </c>
      <c r="F143" s="4" t="s">
        <v>27</v>
      </c>
      <c r="G143" s="4" t="s">
        <v>25</v>
      </c>
      <c r="H143" s="4">
        <v>612.80889432774995</v>
      </c>
      <c r="I143" s="4">
        <v>88.601682405589997</v>
      </c>
      <c r="J143" s="4">
        <v>612.80889432774995</v>
      </c>
      <c r="K143" s="4">
        <v>-524.20721192216001</v>
      </c>
      <c r="L143" s="5">
        <v>-0.85541710764040757</v>
      </c>
      <c r="M143" s="5">
        <v>7.1699918716992706E-5</v>
      </c>
      <c r="N143" s="5">
        <v>1.8094895221925888E-4</v>
      </c>
      <c r="O143" s="5">
        <f t="shared" si="2"/>
        <v>0.99131682394157383</v>
      </c>
    </row>
    <row r="144" spans="1:15" x14ac:dyDescent="0.25">
      <c r="A144" s="3" t="s">
        <v>13</v>
      </c>
      <c r="B144" s="4" t="s">
        <v>409</v>
      </c>
      <c r="C144" s="4" t="s">
        <v>406</v>
      </c>
      <c r="D144" s="4" t="s">
        <v>407</v>
      </c>
      <c r="E144" s="4" t="s">
        <v>408</v>
      </c>
      <c r="F144" s="4" t="s">
        <v>31</v>
      </c>
      <c r="G144" s="4" t="s">
        <v>25</v>
      </c>
      <c r="H144" s="4">
        <v>664.18659614865999</v>
      </c>
      <c r="I144" s="4">
        <v>138.46714769499999</v>
      </c>
      <c r="J144" s="4">
        <v>664.18659614865999</v>
      </c>
      <c r="K144" s="4">
        <v>-525.71944845365999</v>
      </c>
      <c r="L144" s="5">
        <v>-0.79152372466124277</v>
      </c>
      <c r="M144" s="5">
        <v>6.8981852683892863E-5</v>
      </c>
      <c r="N144" s="5">
        <v>1.7408937400002148E-4</v>
      </c>
      <c r="O144" s="5">
        <f t="shared" si="2"/>
        <v>0.99149091331557382</v>
      </c>
    </row>
    <row r="145" spans="1:15" x14ac:dyDescent="0.25">
      <c r="A145" s="3" t="s">
        <v>13</v>
      </c>
      <c r="B145" s="4" t="s">
        <v>219</v>
      </c>
      <c r="C145" s="4" t="s">
        <v>202</v>
      </c>
      <c r="D145" s="4" t="s">
        <v>203</v>
      </c>
      <c r="E145" s="4" t="s">
        <v>46</v>
      </c>
      <c r="F145" s="4" t="s">
        <v>27</v>
      </c>
      <c r="G145" s="4" t="s">
        <v>25</v>
      </c>
      <c r="H145" s="4">
        <v>645.48705304443001</v>
      </c>
      <c r="I145" s="4">
        <v>130.79203985042</v>
      </c>
      <c r="J145" s="4">
        <v>645.48705304443001</v>
      </c>
      <c r="K145" s="4">
        <v>-514.69501319401002</v>
      </c>
      <c r="L145" s="5">
        <v>-0.79737465029927201</v>
      </c>
      <c r="M145" s="5">
        <v>6.781660480567317E-5</v>
      </c>
      <c r="N145" s="5">
        <v>1.7114864008549899E-4</v>
      </c>
      <c r="O145" s="5">
        <f t="shared" si="2"/>
        <v>0.99166206195565931</v>
      </c>
    </row>
    <row r="146" spans="1:15" x14ac:dyDescent="0.25">
      <c r="A146" s="3" t="s">
        <v>13</v>
      </c>
      <c r="B146" s="4" t="s">
        <v>79</v>
      </c>
      <c r="C146" s="4" t="s">
        <v>69</v>
      </c>
      <c r="D146" s="4" t="s">
        <v>70</v>
      </c>
      <c r="E146" s="4" t="s">
        <v>38</v>
      </c>
      <c r="F146" s="4" t="s">
        <v>31</v>
      </c>
      <c r="G146" s="4" t="s">
        <v>25</v>
      </c>
      <c r="H146" s="4">
        <v>456.063625</v>
      </c>
      <c r="I146" s="4">
        <v>0.107822</v>
      </c>
      <c r="J146" s="4">
        <v>456.063625</v>
      </c>
      <c r="K146" s="4">
        <v>-455.955803</v>
      </c>
      <c r="L146" s="5">
        <v>-0.99976358123277209</v>
      </c>
      <c r="M146" s="5">
        <v>6.6901941040568022E-5</v>
      </c>
      <c r="N146" s="5">
        <v>1.6884030483365616E-4</v>
      </c>
      <c r="O146" s="5">
        <f t="shared" si="2"/>
        <v>0.99183090226049297</v>
      </c>
    </row>
    <row r="147" spans="1:15" x14ac:dyDescent="0.25">
      <c r="A147" s="3" t="s">
        <v>13</v>
      </c>
      <c r="B147" s="4" t="s">
        <v>296</v>
      </c>
      <c r="C147" s="4" t="s">
        <v>275</v>
      </c>
      <c r="D147" s="4" t="s">
        <v>276</v>
      </c>
      <c r="E147" s="4" t="s">
        <v>295</v>
      </c>
      <c r="F147" s="4" t="s">
        <v>31</v>
      </c>
      <c r="G147" s="4" t="s">
        <v>25</v>
      </c>
      <c r="H147" s="4">
        <v>7003.7078076238104</v>
      </c>
      <c r="I147" s="4">
        <v>4671.4868485943198</v>
      </c>
      <c r="J147" s="4">
        <v>7003.7078076238104</v>
      </c>
      <c r="K147" s="4">
        <v>-2332.2209590294906</v>
      </c>
      <c r="L147" s="5">
        <v>-0.33299803805218381</v>
      </c>
      <c r="M147" s="5">
        <v>6.6814706787142214E-5</v>
      </c>
      <c r="N147" s="5">
        <v>1.6862015190967122E-4</v>
      </c>
      <c r="O147" s="5">
        <f t="shared" si="2"/>
        <v>0.99199952241240263</v>
      </c>
    </row>
    <row r="148" spans="1:15" x14ac:dyDescent="0.25">
      <c r="A148" s="3" t="s">
        <v>13</v>
      </c>
      <c r="B148" s="4" t="s">
        <v>557</v>
      </c>
      <c r="C148" s="4" t="s">
        <v>555</v>
      </c>
      <c r="D148" s="4" t="s">
        <v>556</v>
      </c>
      <c r="E148" s="4" t="s">
        <v>447</v>
      </c>
      <c r="F148" s="4" t="s">
        <v>31</v>
      </c>
      <c r="G148" s="4" t="s">
        <v>25</v>
      </c>
      <c r="H148" s="4">
        <v>5824.0481339615899</v>
      </c>
      <c r="I148" s="4">
        <v>4452.0416365085403</v>
      </c>
      <c r="J148" s="4">
        <v>5824.0481339615899</v>
      </c>
      <c r="K148" s="4">
        <v>-1372.0064974530496</v>
      </c>
      <c r="L148" s="5">
        <v>-0.23557609173119828</v>
      </c>
      <c r="M148" s="5">
        <v>6.1151906710915101E-5</v>
      </c>
      <c r="N148" s="5">
        <v>1.5432895383363227E-4</v>
      </c>
      <c r="O148" s="5">
        <f t="shared" si="2"/>
        <v>0.99215385136623624</v>
      </c>
    </row>
    <row r="149" spans="1:15" x14ac:dyDescent="0.25">
      <c r="A149" s="3" t="s">
        <v>13</v>
      </c>
      <c r="B149" s="4" t="s">
        <v>368</v>
      </c>
      <c r="C149" s="4" t="s">
        <v>353</v>
      </c>
      <c r="D149" s="4" t="s">
        <v>354</v>
      </c>
      <c r="E149" s="4" t="s">
        <v>46</v>
      </c>
      <c r="F149" s="4" t="s">
        <v>24</v>
      </c>
      <c r="G149" s="4" t="s">
        <v>25</v>
      </c>
      <c r="H149" s="4">
        <v>738.69160113270004</v>
      </c>
      <c r="I149" s="4">
        <v>230.88439191475999</v>
      </c>
      <c r="J149" s="4">
        <v>738.69160113270004</v>
      </c>
      <c r="K149" s="4">
        <v>-507.80720921794006</v>
      </c>
      <c r="L149" s="5">
        <v>-0.68744142811326825</v>
      </c>
      <c r="M149" s="5">
        <v>6.0904607254027043E-5</v>
      </c>
      <c r="N149" s="5">
        <v>1.5370484465179464E-4</v>
      </c>
      <c r="O149" s="5">
        <f t="shared" si="2"/>
        <v>0.99230755621088806</v>
      </c>
    </row>
    <row r="150" spans="1:15" x14ac:dyDescent="0.25">
      <c r="A150" s="3" t="s">
        <v>13</v>
      </c>
      <c r="B150" s="4" t="s">
        <v>770</v>
      </c>
      <c r="C150" s="4" t="s">
        <v>771</v>
      </c>
      <c r="D150" s="4" t="s">
        <v>772</v>
      </c>
      <c r="E150" s="4" t="s">
        <v>747</v>
      </c>
      <c r="F150" s="4" t="s">
        <v>24</v>
      </c>
      <c r="G150" s="4" t="s">
        <v>25</v>
      </c>
      <c r="H150" s="4">
        <v>414.94949144806998</v>
      </c>
      <c r="I150" s="4">
        <v>587.47404913343996</v>
      </c>
      <c r="J150" s="4">
        <v>414.94949144806998</v>
      </c>
      <c r="K150" s="4">
        <v>172.52455768536998</v>
      </c>
      <c r="L150" s="5">
        <v>0.41577242831001532</v>
      </c>
      <c r="M150" s="5">
        <v>5.9953150891021839E-5</v>
      </c>
      <c r="N150" s="5">
        <v>1.5130365598869876E-4</v>
      </c>
      <c r="O150" s="5">
        <f t="shared" si="2"/>
        <v>0.99245885986687676</v>
      </c>
    </row>
    <row r="151" spans="1:15" x14ac:dyDescent="0.25">
      <c r="A151" s="3" t="s">
        <v>13</v>
      </c>
      <c r="B151" s="4" t="s">
        <v>337</v>
      </c>
      <c r="C151" s="4" t="s">
        <v>334</v>
      </c>
      <c r="D151" s="4" t="s">
        <v>335</v>
      </c>
      <c r="E151" s="4" t="s">
        <v>29</v>
      </c>
      <c r="F151" s="4" t="s">
        <v>24</v>
      </c>
      <c r="G151" s="4" t="s">
        <v>25</v>
      </c>
      <c r="H151" s="4">
        <v>590.24606894348995</v>
      </c>
      <c r="I151" s="4">
        <v>703.56285400543004</v>
      </c>
      <c r="J151" s="4">
        <v>590.24606894348995</v>
      </c>
      <c r="K151" s="4">
        <v>113.3167850619401</v>
      </c>
      <c r="L151" s="5">
        <v>0.19198227828060135</v>
      </c>
      <c r="M151" s="5">
        <v>5.8109210201729275E-5</v>
      </c>
      <c r="N151" s="5">
        <v>1.4665010628247196E-4</v>
      </c>
      <c r="O151" s="5">
        <f t="shared" si="2"/>
        <v>0.99260550997315922</v>
      </c>
    </row>
    <row r="152" spans="1:15" x14ac:dyDescent="0.25">
      <c r="A152" s="3" t="s">
        <v>13</v>
      </c>
      <c r="B152" s="4" t="s">
        <v>527</v>
      </c>
      <c r="C152" s="4" t="s">
        <v>523</v>
      </c>
      <c r="D152" s="4" t="s">
        <v>524</v>
      </c>
      <c r="E152" s="4" t="s">
        <v>447</v>
      </c>
      <c r="F152" s="4" t="s">
        <v>474</v>
      </c>
      <c r="G152" s="4" t="s">
        <v>25</v>
      </c>
      <c r="H152" s="4">
        <v>474.7</v>
      </c>
      <c r="I152" s="4">
        <v>56.329500000000003</v>
      </c>
      <c r="J152" s="4">
        <v>474.7</v>
      </c>
      <c r="K152" s="4">
        <v>-418.37049999999999</v>
      </c>
      <c r="L152" s="5">
        <v>-0.88133663366336634</v>
      </c>
      <c r="M152" s="5">
        <v>5.8071836248338012E-5</v>
      </c>
      <c r="N152" s="5">
        <v>1.4655578570544128E-4</v>
      </c>
      <c r="O152" s="5">
        <f t="shared" si="2"/>
        <v>0.99275206575886465</v>
      </c>
    </row>
    <row r="153" spans="1:15" x14ac:dyDescent="0.25">
      <c r="A153" s="3" t="s">
        <v>13</v>
      </c>
      <c r="B153" s="4" t="s">
        <v>286</v>
      </c>
      <c r="C153" s="4" t="s">
        <v>275</v>
      </c>
      <c r="D153" s="4" t="s">
        <v>276</v>
      </c>
      <c r="E153" s="4" t="s">
        <v>244</v>
      </c>
      <c r="F153" s="4" t="s">
        <v>31</v>
      </c>
      <c r="G153" s="4" t="s">
        <v>25</v>
      </c>
      <c r="H153" s="4">
        <v>1543.1866150283099</v>
      </c>
      <c r="I153" s="4">
        <v>1379.61608171947</v>
      </c>
      <c r="J153" s="4">
        <v>1543.1866150283099</v>
      </c>
      <c r="K153" s="4">
        <v>-163.57053330883991</v>
      </c>
      <c r="L153" s="5">
        <v>-0.10599530330026818</v>
      </c>
      <c r="M153" s="5">
        <v>5.7336803564574203E-5</v>
      </c>
      <c r="N153" s="5">
        <v>1.4470078508125716E-4</v>
      </c>
      <c r="O153" s="5">
        <f t="shared" si="2"/>
        <v>0.99289676654394587</v>
      </c>
    </row>
    <row r="154" spans="1:15" x14ac:dyDescent="0.25">
      <c r="A154" s="3" t="s">
        <v>13</v>
      </c>
      <c r="B154" s="4" t="s">
        <v>163</v>
      </c>
      <c r="C154" s="4" t="s">
        <v>164</v>
      </c>
      <c r="D154" s="4" t="s">
        <v>165</v>
      </c>
      <c r="E154" s="4" t="s">
        <v>23</v>
      </c>
      <c r="F154" s="4" t="s">
        <v>24</v>
      </c>
      <c r="G154" s="4" t="s">
        <v>25</v>
      </c>
      <c r="H154" s="4">
        <v>7.7010990785900004</v>
      </c>
      <c r="I154" s="4">
        <v>282.58028447836</v>
      </c>
      <c r="J154" s="4">
        <v>7.7010990785900004</v>
      </c>
      <c r="K154" s="4">
        <v>274.87918539976999</v>
      </c>
      <c r="L154" s="5">
        <v>35.693500706148271</v>
      </c>
      <c r="M154" s="5">
        <v>5.6996995215774477E-5</v>
      </c>
      <c r="N154" s="5">
        <v>1.4384321138004606E-4</v>
      </c>
      <c r="O154" s="5">
        <f t="shared" si="2"/>
        <v>0.99304060975532593</v>
      </c>
    </row>
    <row r="155" spans="1:15" x14ac:dyDescent="0.25">
      <c r="A155" s="3" t="s">
        <v>13</v>
      </c>
      <c r="B155" s="4" t="s">
        <v>376</v>
      </c>
      <c r="C155" s="4" t="s">
        <v>372</v>
      </c>
      <c r="D155" s="4" t="s">
        <v>373</v>
      </c>
      <c r="E155" s="4" t="s">
        <v>29</v>
      </c>
      <c r="F155" s="4" t="s">
        <v>31</v>
      </c>
      <c r="G155" s="4" t="s">
        <v>25</v>
      </c>
      <c r="H155" s="4">
        <v>728.8113353791</v>
      </c>
      <c r="I155" s="4">
        <v>796.51661495411997</v>
      </c>
      <c r="J155" s="4">
        <v>728.8113353791</v>
      </c>
      <c r="K155" s="4">
        <v>67.705279575019972</v>
      </c>
      <c r="L155" s="5">
        <v>9.289822521737022E-2</v>
      </c>
      <c r="M155" s="5">
        <v>5.6896426194424626E-5</v>
      </c>
      <c r="N155" s="5">
        <v>1.4358940552692089E-4</v>
      </c>
      <c r="O155" s="5">
        <f t="shared" si="2"/>
        <v>0.99318419916085288</v>
      </c>
    </row>
    <row r="156" spans="1:15" x14ac:dyDescent="0.25">
      <c r="A156" s="3" t="s">
        <v>13</v>
      </c>
      <c r="B156" s="4" t="s">
        <v>267</v>
      </c>
      <c r="C156" s="4" t="s">
        <v>259</v>
      </c>
      <c r="D156" s="4" t="s">
        <v>260</v>
      </c>
      <c r="E156" s="4" t="s">
        <v>34</v>
      </c>
      <c r="F156" s="4" t="s">
        <v>27</v>
      </c>
      <c r="G156" s="4" t="s">
        <v>25</v>
      </c>
      <c r="H156" s="4">
        <v>596.41141266809996</v>
      </c>
      <c r="I156" s="4">
        <v>166.80079466339001</v>
      </c>
      <c r="J156" s="4">
        <v>596.41141266809996</v>
      </c>
      <c r="K156" s="4">
        <v>-429.61061800470998</v>
      </c>
      <c r="L156" s="5">
        <v>-0.72032595097871843</v>
      </c>
      <c r="M156" s="5">
        <v>5.3208060025242307E-5</v>
      </c>
      <c r="N156" s="5">
        <v>1.34281082649334E-4</v>
      </c>
      <c r="O156" s="5">
        <f t="shared" si="2"/>
        <v>0.99331848024350222</v>
      </c>
    </row>
    <row r="157" spans="1:15" x14ac:dyDescent="0.25">
      <c r="A157" s="3" t="s">
        <v>13</v>
      </c>
      <c r="B157" s="4" t="s">
        <v>280</v>
      </c>
      <c r="C157" s="4" t="s">
        <v>275</v>
      </c>
      <c r="D157" s="4" t="s">
        <v>276</v>
      </c>
      <c r="E157" s="4" t="s">
        <v>279</v>
      </c>
      <c r="F157" s="4" t="s">
        <v>31</v>
      </c>
      <c r="G157" s="4" t="s">
        <v>25</v>
      </c>
      <c r="H157" s="4">
        <v>12831.200490056441</v>
      </c>
      <c r="I157" s="4">
        <v>9411.2532460672501</v>
      </c>
      <c r="J157" s="4">
        <v>12831.200490056441</v>
      </c>
      <c r="K157" s="4">
        <v>-3419.9472439891906</v>
      </c>
      <c r="L157" s="5">
        <v>-0.26653369235711688</v>
      </c>
      <c r="M157" s="5">
        <v>5.3017038423253441E-5</v>
      </c>
      <c r="N157" s="5">
        <v>1.3379900178578992E-4</v>
      </c>
      <c r="O157" s="5">
        <f t="shared" si="2"/>
        <v>0.99345227924528801</v>
      </c>
    </row>
    <row r="158" spans="1:15" x14ac:dyDescent="0.25">
      <c r="A158" s="3" t="s">
        <v>13</v>
      </c>
      <c r="B158" s="4" t="s">
        <v>256</v>
      </c>
      <c r="C158" s="4" t="s">
        <v>233</v>
      </c>
      <c r="D158" s="4" t="s">
        <v>234</v>
      </c>
      <c r="E158" s="4" t="s">
        <v>255</v>
      </c>
      <c r="F158" s="4" t="s">
        <v>31</v>
      </c>
      <c r="G158" s="4" t="s">
        <v>25</v>
      </c>
      <c r="H158" s="4">
        <v>439.85856881507999</v>
      </c>
      <c r="I158" s="4">
        <v>61.114023995099998</v>
      </c>
      <c r="J158" s="4">
        <v>439.85856881507999</v>
      </c>
      <c r="K158" s="4">
        <v>-378.74454481997998</v>
      </c>
      <c r="L158" s="5">
        <v>-0.86105983075484238</v>
      </c>
      <c r="M158" s="5">
        <v>5.1974920094593533E-5</v>
      </c>
      <c r="N158" s="5">
        <v>1.3116900968769839E-4</v>
      </c>
      <c r="O158" s="5">
        <f t="shared" si="2"/>
        <v>0.99358344825497569</v>
      </c>
    </row>
    <row r="159" spans="1:15" x14ac:dyDescent="0.25">
      <c r="A159" s="3" t="s">
        <v>13</v>
      </c>
      <c r="B159" s="4" t="s">
        <v>306</v>
      </c>
      <c r="C159" s="4" t="s">
        <v>299</v>
      </c>
      <c r="D159" s="4" t="s">
        <v>300</v>
      </c>
      <c r="E159" s="4" t="s">
        <v>34</v>
      </c>
      <c r="F159" s="4" t="s">
        <v>31</v>
      </c>
      <c r="G159" s="4" t="s">
        <v>25</v>
      </c>
      <c r="H159" s="4">
        <v>1339.28764771494</v>
      </c>
      <c r="I159" s="4">
        <v>707.70224746914005</v>
      </c>
      <c r="J159" s="4">
        <v>1339.28764771494</v>
      </c>
      <c r="K159" s="4">
        <v>-631.58540024579997</v>
      </c>
      <c r="L159" s="5">
        <v>-0.47158308472671695</v>
      </c>
      <c r="M159" s="5">
        <v>5.095588033755277E-5</v>
      </c>
      <c r="N159" s="5">
        <v>1.285972609381061E-4</v>
      </c>
      <c r="O159" s="5">
        <f t="shared" si="2"/>
        <v>0.99371204551591374</v>
      </c>
    </row>
    <row r="160" spans="1:15" x14ac:dyDescent="0.25">
      <c r="A160" s="3" t="s">
        <v>13</v>
      </c>
      <c r="B160" s="4" t="s">
        <v>624</v>
      </c>
      <c r="C160" s="4" t="s">
        <v>621</v>
      </c>
      <c r="D160" s="4" t="s">
        <v>622</v>
      </c>
      <c r="E160" s="4" t="s">
        <v>447</v>
      </c>
      <c r="F160" s="4" t="s">
        <v>474</v>
      </c>
      <c r="G160" s="4" t="s">
        <v>25</v>
      </c>
      <c r="H160" s="4">
        <v>2344.54754970983</v>
      </c>
      <c r="I160" s="4">
        <v>1427.1104956660099</v>
      </c>
      <c r="J160" s="4">
        <v>2344.54754970983</v>
      </c>
      <c r="K160" s="4">
        <v>-917.43705404382013</v>
      </c>
      <c r="L160" s="5">
        <v>-0.391306652815536</v>
      </c>
      <c r="M160" s="5">
        <v>5.0487607737659974E-5</v>
      </c>
      <c r="N160" s="5">
        <v>1.274154822440738E-4</v>
      </c>
      <c r="O160" s="5">
        <f t="shared" si="2"/>
        <v>0.99383946099815779</v>
      </c>
    </row>
    <row r="161" spans="1:15" x14ac:dyDescent="0.25">
      <c r="A161" s="3" t="s">
        <v>13</v>
      </c>
      <c r="B161" s="4" t="s">
        <v>167</v>
      </c>
      <c r="C161" s="4" t="s">
        <v>164</v>
      </c>
      <c r="D161" s="4" t="s">
        <v>165</v>
      </c>
      <c r="E161" s="4" t="s">
        <v>29</v>
      </c>
      <c r="F161" s="4" t="s">
        <v>24</v>
      </c>
      <c r="G161" s="4" t="s">
        <v>25</v>
      </c>
      <c r="H161" s="4">
        <v>20.97044456443</v>
      </c>
      <c r="I161" s="4">
        <v>249.08289711703</v>
      </c>
      <c r="J161" s="4">
        <v>20.97044456443</v>
      </c>
      <c r="K161" s="4">
        <v>228.11245255259999</v>
      </c>
      <c r="L161" s="5">
        <v>10.8778071848569</v>
      </c>
      <c r="M161" s="5">
        <v>4.8159362716070799E-5</v>
      </c>
      <c r="N161" s="5">
        <v>1.2153969459040634E-4</v>
      </c>
      <c r="O161" s="5">
        <f t="shared" si="2"/>
        <v>0.99396100069274818</v>
      </c>
    </row>
    <row r="162" spans="1:15" x14ac:dyDescent="0.25">
      <c r="A162" s="3" t="s">
        <v>13</v>
      </c>
      <c r="B162" s="4" t="s">
        <v>737</v>
      </c>
      <c r="C162" s="4" t="s">
        <v>734</v>
      </c>
      <c r="D162" s="4" t="s">
        <v>735</v>
      </c>
      <c r="E162" s="4" t="s">
        <v>668</v>
      </c>
      <c r="F162" s="4" t="s">
        <v>27</v>
      </c>
      <c r="G162" s="4" t="s">
        <v>25</v>
      </c>
      <c r="H162" s="4">
        <v>0.11070974826</v>
      </c>
      <c r="I162" s="4">
        <v>227.37200349621</v>
      </c>
      <c r="J162" s="4">
        <v>0.11070974826</v>
      </c>
      <c r="K162" s="4">
        <v>227.26129374794999</v>
      </c>
      <c r="L162" s="5">
        <v>2052.7667826886445</v>
      </c>
      <c r="M162" s="5">
        <v>4.6754426826738219E-5</v>
      </c>
      <c r="N162" s="5">
        <v>1.1799406048566762E-4</v>
      </c>
      <c r="O162" s="5">
        <f t="shared" si="2"/>
        <v>0.9940789947532338</v>
      </c>
    </row>
    <row r="163" spans="1:15" x14ac:dyDescent="0.25">
      <c r="A163" s="3" t="s">
        <v>13</v>
      </c>
      <c r="B163" s="4" t="s">
        <v>563</v>
      </c>
      <c r="C163" s="4" t="s">
        <v>560</v>
      </c>
      <c r="D163" s="4" t="s">
        <v>561</v>
      </c>
      <c r="E163" s="4" t="s">
        <v>447</v>
      </c>
      <c r="F163" s="4" t="s">
        <v>472</v>
      </c>
      <c r="G163" s="4" t="s">
        <v>25</v>
      </c>
      <c r="H163" s="4">
        <v>392.93717456331001</v>
      </c>
      <c r="I163" s="4">
        <v>507.34757056340999</v>
      </c>
      <c r="J163" s="4">
        <v>392.93717456331001</v>
      </c>
      <c r="K163" s="4">
        <v>114.41039600009998</v>
      </c>
      <c r="L163" s="5">
        <v>0.29116714682760614</v>
      </c>
      <c r="M163" s="5">
        <v>4.6701197830928314E-5</v>
      </c>
      <c r="N163" s="5">
        <v>1.1785972656741727E-4</v>
      </c>
      <c r="O163" s="5">
        <f t="shared" si="2"/>
        <v>0.99419685447980122</v>
      </c>
    </row>
    <row r="164" spans="1:15" x14ac:dyDescent="0.25">
      <c r="A164" s="3" t="s">
        <v>13</v>
      </c>
      <c r="B164" s="4" t="s">
        <v>204</v>
      </c>
      <c r="C164" s="4" t="s">
        <v>202</v>
      </c>
      <c r="D164" s="4" t="s">
        <v>203</v>
      </c>
      <c r="E164" s="4" t="s">
        <v>23</v>
      </c>
      <c r="F164" s="4" t="s">
        <v>27</v>
      </c>
      <c r="G164" s="4" t="s">
        <v>25</v>
      </c>
      <c r="H164" s="4">
        <v>173.07737886538999</v>
      </c>
      <c r="I164" s="4">
        <v>349.06935866729998</v>
      </c>
      <c r="J164" s="4">
        <v>173.07737886538999</v>
      </c>
      <c r="K164" s="4">
        <v>175.99197980190999</v>
      </c>
      <c r="L164" s="5">
        <v>1.0168398721752472</v>
      </c>
      <c r="M164" s="5">
        <v>4.64060687603251E-5</v>
      </c>
      <c r="N164" s="5">
        <v>1.1711490987793281E-4</v>
      </c>
      <c r="O164" s="5">
        <f t="shared" si="2"/>
        <v>0.9943139693896792</v>
      </c>
    </row>
    <row r="165" spans="1:15" x14ac:dyDescent="0.25">
      <c r="A165" s="3" t="s">
        <v>13</v>
      </c>
      <c r="B165" s="4" t="s">
        <v>40</v>
      </c>
      <c r="C165" s="4" t="s">
        <v>21</v>
      </c>
      <c r="D165" s="4" t="s">
        <v>22</v>
      </c>
      <c r="E165" s="4" t="s">
        <v>38</v>
      </c>
      <c r="F165" s="4" t="s">
        <v>27</v>
      </c>
      <c r="G165" s="4" t="s">
        <v>25</v>
      </c>
      <c r="H165" s="4">
        <v>116.59237333076</v>
      </c>
      <c r="I165" s="4">
        <v>299.14871795148002</v>
      </c>
      <c r="J165" s="4">
        <v>116.59237333076</v>
      </c>
      <c r="K165" s="4">
        <v>182.55634462072004</v>
      </c>
      <c r="L165" s="5">
        <v>1.5657657478403615</v>
      </c>
      <c r="M165" s="5">
        <v>4.4426113876822507E-5</v>
      </c>
      <c r="N165" s="5">
        <v>1.1211810140140814E-4</v>
      </c>
      <c r="O165" s="5">
        <f t="shared" si="2"/>
        <v>0.99442608749108063</v>
      </c>
    </row>
    <row r="166" spans="1:15" x14ac:dyDescent="0.25">
      <c r="A166" s="3" t="s">
        <v>13</v>
      </c>
      <c r="B166" s="4" t="s">
        <v>158</v>
      </c>
      <c r="C166" s="4" t="s">
        <v>145</v>
      </c>
      <c r="D166" s="4" t="s">
        <v>146</v>
      </c>
      <c r="E166" s="4" t="s">
        <v>42</v>
      </c>
      <c r="F166" s="4" t="s">
        <v>31</v>
      </c>
      <c r="G166" s="4" t="s">
        <v>25</v>
      </c>
      <c r="H166" s="4">
        <v>1117.629078379</v>
      </c>
      <c r="I166" s="4">
        <v>590.213142425</v>
      </c>
      <c r="J166" s="4">
        <v>1117.629078379</v>
      </c>
      <c r="K166" s="4">
        <v>-527.41593595400002</v>
      </c>
      <c r="L166" s="5">
        <v>-0.47190606092583037</v>
      </c>
      <c r="M166" s="5">
        <v>4.2596687652621399E-5</v>
      </c>
      <c r="N166" s="5">
        <v>1.0750118182388048E-4</v>
      </c>
      <c r="O166" s="5">
        <f t="shared" si="2"/>
        <v>0.99453358867290453</v>
      </c>
    </row>
    <row r="167" spans="1:15" x14ac:dyDescent="0.25">
      <c r="A167" s="3" t="s">
        <v>13</v>
      </c>
      <c r="B167" s="4" t="s">
        <v>547</v>
      </c>
      <c r="C167" s="4" t="s">
        <v>545</v>
      </c>
      <c r="D167" s="4" t="s">
        <v>546</v>
      </c>
      <c r="E167" s="4" t="s">
        <v>447</v>
      </c>
      <c r="F167" s="4" t="s">
        <v>31</v>
      </c>
      <c r="G167" s="4" t="s">
        <v>25</v>
      </c>
      <c r="H167" s="4">
        <v>3039.2991626093699</v>
      </c>
      <c r="I167" s="4">
        <v>1962.72224616055</v>
      </c>
      <c r="J167" s="4">
        <v>3039.2991626093699</v>
      </c>
      <c r="K167" s="4">
        <v>-1076.5769164488199</v>
      </c>
      <c r="L167" s="5">
        <v>-0.35421880468144901</v>
      </c>
      <c r="M167" s="5">
        <v>4.2261576812986773E-5</v>
      </c>
      <c r="N167" s="5">
        <v>1.0665546321785882E-4</v>
      </c>
      <c r="O167" s="5">
        <f t="shared" si="2"/>
        <v>0.9946402441361224</v>
      </c>
    </row>
    <row r="168" spans="1:15" x14ac:dyDescent="0.25">
      <c r="A168" s="3" t="s">
        <v>13</v>
      </c>
      <c r="B168" s="4" t="s">
        <v>387</v>
      </c>
      <c r="C168" s="4" t="s">
        <v>372</v>
      </c>
      <c r="D168" s="4" t="s">
        <v>373</v>
      </c>
      <c r="E168" s="4" t="s">
        <v>46</v>
      </c>
      <c r="F168" s="4" t="s">
        <v>24</v>
      </c>
      <c r="G168" s="4" t="s">
        <v>25</v>
      </c>
      <c r="H168" s="4">
        <v>283.84912848992002</v>
      </c>
      <c r="I168" s="4">
        <v>0.335762</v>
      </c>
      <c r="J168" s="4">
        <v>283.84912848992002</v>
      </c>
      <c r="K168" s="4">
        <v>-283.51336648992003</v>
      </c>
      <c r="L168" s="5">
        <v>-0.99881711104139637</v>
      </c>
      <c r="M168" s="5">
        <v>4.1583790874411213E-5</v>
      </c>
      <c r="N168" s="5">
        <v>1.0494493609859824E-4</v>
      </c>
      <c r="O168" s="5">
        <f t="shared" si="2"/>
        <v>0.99474518907222098</v>
      </c>
    </row>
    <row r="169" spans="1:15" x14ac:dyDescent="0.25">
      <c r="A169" s="3" t="s">
        <v>13</v>
      </c>
      <c r="B169" s="4" t="s">
        <v>147</v>
      </c>
      <c r="C169" s="4" t="s">
        <v>145</v>
      </c>
      <c r="D169" s="4" t="s">
        <v>146</v>
      </c>
      <c r="E169" s="4" t="s">
        <v>23</v>
      </c>
      <c r="F169" s="4" t="s">
        <v>27</v>
      </c>
      <c r="G169" s="4" t="s">
        <v>25</v>
      </c>
      <c r="H169" s="4">
        <v>171.80436452056</v>
      </c>
      <c r="I169" s="4">
        <v>319.58743357269998</v>
      </c>
      <c r="J169" s="4">
        <v>171.80436452056</v>
      </c>
      <c r="K169" s="4">
        <v>147.78306905213998</v>
      </c>
      <c r="L169" s="5">
        <v>0.86018227455714391</v>
      </c>
      <c r="M169" s="5">
        <v>4.0528410023205481E-5</v>
      </c>
      <c r="N169" s="5">
        <v>1.0228147339689385E-4</v>
      </c>
      <c r="O169" s="5">
        <f t="shared" si="2"/>
        <v>0.99484747054561784</v>
      </c>
    </row>
    <row r="170" spans="1:15" x14ac:dyDescent="0.25">
      <c r="A170" s="3" t="s">
        <v>13</v>
      </c>
      <c r="B170" s="4" t="s">
        <v>342</v>
      </c>
      <c r="C170" s="4" t="s">
        <v>334</v>
      </c>
      <c r="D170" s="4" t="s">
        <v>335</v>
      </c>
      <c r="E170" s="4" t="s">
        <v>34</v>
      </c>
      <c r="F170" s="4" t="s">
        <v>27</v>
      </c>
      <c r="G170" s="4" t="s">
        <v>25</v>
      </c>
      <c r="H170" s="4">
        <v>527.41841642908003</v>
      </c>
      <c r="I170" s="4">
        <v>180.37425998257001</v>
      </c>
      <c r="J170" s="4">
        <v>527.41841642908003</v>
      </c>
      <c r="K170" s="4">
        <v>-347.04415644650999</v>
      </c>
      <c r="L170" s="5">
        <v>-0.6580053817540058</v>
      </c>
      <c r="M170" s="5">
        <v>4.0291747631139693E-5</v>
      </c>
      <c r="N170" s="5">
        <v>1.0168420895586934E-4</v>
      </c>
      <c r="O170" s="5">
        <f t="shared" si="2"/>
        <v>0.99494915475457368</v>
      </c>
    </row>
    <row r="171" spans="1:15" x14ac:dyDescent="0.25">
      <c r="A171" s="3" t="s">
        <v>13</v>
      </c>
      <c r="B171" s="4" t="s">
        <v>537</v>
      </c>
      <c r="C171" s="4" t="s">
        <v>535</v>
      </c>
      <c r="D171" s="4" t="s">
        <v>536</v>
      </c>
      <c r="E171" s="4" t="s">
        <v>447</v>
      </c>
      <c r="F171" s="4" t="s">
        <v>31</v>
      </c>
      <c r="G171" s="4" t="s">
        <v>25</v>
      </c>
      <c r="H171" s="4">
        <v>464.81544091177</v>
      </c>
      <c r="I171" s="4">
        <v>526.62884149747003</v>
      </c>
      <c r="J171" s="4">
        <v>464.81544091177</v>
      </c>
      <c r="K171" s="4">
        <v>61.813400585700037</v>
      </c>
      <c r="L171" s="5">
        <v>0.13298482611603535</v>
      </c>
      <c r="M171" s="5">
        <v>4.0119747999734912E-5</v>
      </c>
      <c r="N171" s="5">
        <v>1.0125013380429713E-4</v>
      </c>
      <c r="O171" s="5">
        <f t="shared" si="2"/>
        <v>0.99505040488837793</v>
      </c>
    </row>
    <row r="172" spans="1:15" x14ac:dyDescent="0.25">
      <c r="A172" s="3" t="s">
        <v>13</v>
      </c>
      <c r="B172" s="4" t="s">
        <v>659</v>
      </c>
      <c r="C172" s="4" t="s">
        <v>660</v>
      </c>
      <c r="D172" s="4" t="s">
        <v>654</v>
      </c>
      <c r="E172" s="4" t="s">
        <v>661</v>
      </c>
      <c r="F172" s="4" t="s">
        <v>24</v>
      </c>
      <c r="G172" s="4" t="s">
        <v>25</v>
      </c>
      <c r="H172" s="4">
        <v>5934.5507459213704</v>
      </c>
      <c r="I172" s="4">
        <v>4427.5091139666001</v>
      </c>
      <c r="J172" s="4">
        <v>5934.5507459213704</v>
      </c>
      <c r="K172" s="4">
        <v>-1507.0416319547703</v>
      </c>
      <c r="L172" s="5">
        <v>-0.25394367602139262</v>
      </c>
      <c r="M172" s="5">
        <v>3.9890060799243487E-5</v>
      </c>
      <c r="N172" s="5">
        <v>1.0067047264134454E-4</v>
      </c>
      <c r="O172" s="5">
        <f t="shared" si="2"/>
        <v>0.99515107536101932</v>
      </c>
    </row>
    <row r="173" spans="1:15" x14ac:dyDescent="0.25">
      <c r="A173" s="3" t="s">
        <v>13</v>
      </c>
      <c r="B173" s="4" t="s">
        <v>236</v>
      </c>
      <c r="C173" s="4" t="s">
        <v>233</v>
      </c>
      <c r="D173" s="4" t="s">
        <v>234</v>
      </c>
      <c r="E173" s="4" t="s">
        <v>237</v>
      </c>
      <c r="F173" s="4" t="s">
        <v>24</v>
      </c>
      <c r="G173" s="4" t="s">
        <v>25</v>
      </c>
      <c r="H173" s="4">
        <v>540.08168727154998</v>
      </c>
      <c r="I173" s="4">
        <v>191.75406119183</v>
      </c>
      <c r="J173" s="4">
        <v>540.08168727154998</v>
      </c>
      <c r="K173" s="4">
        <v>-348.32762607971995</v>
      </c>
      <c r="L173" s="5">
        <v>-0.64495359551893638</v>
      </c>
      <c r="M173" s="5">
        <v>3.980915560723225E-5</v>
      </c>
      <c r="N173" s="5">
        <v>1.0046629235794261E-4</v>
      </c>
      <c r="O173" s="5">
        <f t="shared" si="2"/>
        <v>0.99525154165337726</v>
      </c>
    </row>
    <row r="174" spans="1:15" x14ac:dyDescent="0.25">
      <c r="A174" s="3" t="s">
        <v>13</v>
      </c>
      <c r="B174" s="4" t="s">
        <v>200</v>
      </c>
      <c r="C174" s="4" t="s">
        <v>183</v>
      </c>
      <c r="D174" s="4" t="s">
        <v>184</v>
      </c>
      <c r="E174" s="4" t="s">
        <v>46</v>
      </c>
      <c r="F174" s="4" t="s">
        <v>27</v>
      </c>
      <c r="G174" s="4" t="s">
        <v>25</v>
      </c>
      <c r="H174" s="4">
        <v>393.03503453488003</v>
      </c>
      <c r="I174" s="4">
        <v>91.833278457190005</v>
      </c>
      <c r="J174" s="4">
        <v>393.03503453488003</v>
      </c>
      <c r="K174" s="4">
        <v>-301.20175607768999</v>
      </c>
      <c r="L174" s="5">
        <v>-0.76634836493427083</v>
      </c>
      <c r="M174" s="5">
        <v>3.8784912073539144E-5</v>
      </c>
      <c r="N174" s="5">
        <v>9.7881410846839927E-5</v>
      </c>
      <c r="O174" s="5">
        <f t="shared" si="2"/>
        <v>0.99534942306422414</v>
      </c>
    </row>
    <row r="175" spans="1:15" x14ac:dyDescent="0.25">
      <c r="A175" s="3" t="s">
        <v>13</v>
      </c>
      <c r="B175" s="4" t="s">
        <v>742</v>
      </c>
      <c r="C175" s="4" t="s">
        <v>739</v>
      </c>
      <c r="D175" s="4" t="s">
        <v>743</v>
      </c>
      <c r="E175" s="4" t="s">
        <v>741</v>
      </c>
      <c r="F175" s="4" t="s">
        <v>27</v>
      </c>
      <c r="G175" s="4" t="s">
        <v>25</v>
      </c>
      <c r="H175" s="4">
        <v>831.21084070828999</v>
      </c>
      <c r="I175" s="4">
        <v>781.21224403741996</v>
      </c>
      <c r="J175" s="4">
        <v>831.21084070828999</v>
      </c>
      <c r="K175" s="4">
        <v>-49.998596670870029</v>
      </c>
      <c r="L175" s="5">
        <v>-6.0151521397706159E-2</v>
      </c>
      <c r="M175" s="5">
        <v>3.87218950259715E-5</v>
      </c>
      <c r="N175" s="5">
        <v>9.772237484047673E-5</v>
      </c>
      <c r="O175" s="5">
        <f t="shared" si="2"/>
        <v>0.99544714543906465</v>
      </c>
    </row>
    <row r="176" spans="1:15" x14ac:dyDescent="0.25">
      <c r="A176" s="3" t="s">
        <v>13</v>
      </c>
      <c r="B176" s="4" t="s">
        <v>774</v>
      </c>
      <c r="C176" s="4" t="s">
        <v>771</v>
      </c>
      <c r="D176" s="4" t="s">
        <v>772</v>
      </c>
      <c r="E176" s="4" t="s">
        <v>747</v>
      </c>
      <c r="F176" s="4" t="s">
        <v>27</v>
      </c>
      <c r="G176" s="4" t="s">
        <v>25</v>
      </c>
      <c r="H176" s="4">
        <v>239.21599454282</v>
      </c>
      <c r="I176" s="4">
        <v>358.79461136209</v>
      </c>
      <c r="J176" s="4">
        <v>239.21599454282</v>
      </c>
      <c r="K176" s="4">
        <v>119.57861681927</v>
      </c>
      <c r="L176" s="5">
        <v>0.4998771802353929</v>
      </c>
      <c r="M176" s="5">
        <v>3.8701188655400595E-5</v>
      </c>
      <c r="N176" s="5">
        <v>9.7670118211374288E-5</v>
      </c>
      <c r="O176" s="5">
        <f t="shared" si="2"/>
        <v>0.99554481555727603</v>
      </c>
    </row>
    <row r="177" spans="1:15" x14ac:dyDescent="0.25">
      <c r="A177" s="3" t="s">
        <v>13</v>
      </c>
      <c r="B177" s="4" t="s">
        <v>194</v>
      </c>
      <c r="C177" s="4" t="s">
        <v>183</v>
      </c>
      <c r="D177" s="4" t="s">
        <v>184</v>
      </c>
      <c r="E177" s="4" t="s">
        <v>38</v>
      </c>
      <c r="F177" s="4" t="s">
        <v>27</v>
      </c>
      <c r="G177" s="4" t="s">
        <v>25</v>
      </c>
      <c r="H177" s="4">
        <v>12.493774337790001</v>
      </c>
      <c r="I177" s="4">
        <v>189.80889040407001</v>
      </c>
      <c r="J177" s="4">
        <v>12.493774337790001</v>
      </c>
      <c r="K177" s="4">
        <v>177.31511606628001</v>
      </c>
      <c r="L177" s="5">
        <v>14.192277791504031</v>
      </c>
      <c r="M177" s="5">
        <v>3.7210525515761303E-5</v>
      </c>
      <c r="N177" s="5">
        <v>9.3908134403634296E-5</v>
      </c>
      <c r="O177" s="5">
        <f t="shared" si="2"/>
        <v>0.99563872369167972</v>
      </c>
    </row>
    <row r="178" spans="1:15" x14ac:dyDescent="0.25">
      <c r="A178" s="3" t="s">
        <v>13</v>
      </c>
      <c r="B178" s="4" t="s">
        <v>339</v>
      </c>
      <c r="C178" s="4" t="s">
        <v>334</v>
      </c>
      <c r="D178" s="4" t="s">
        <v>335</v>
      </c>
      <c r="E178" s="4" t="s">
        <v>29</v>
      </c>
      <c r="F178" s="4" t="s">
        <v>27</v>
      </c>
      <c r="G178" s="4" t="s">
        <v>25</v>
      </c>
      <c r="H178" s="4">
        <v>224.23297528197</v>
      </c>
      <c r="I178" s="4">
        <v>336.02360394618</v>
      </c>
      <c r="J178" s="4">
        <v>224.23297528197</v>
      </c>
      <c r="K178" s="4">
        <v>111.79062866421</v>
      </c>
      <c r="L178" s="5">
        <v>0.49854678386903073</v>
      </c>
      <c r="M178" s="5">
        <v>3.6215819628820365E-5</v>
      </c>
      <c r="N178" s="5">
        <v>9.1397796996994611E-5</v>
      </c>
      <c r="O178" s="5">
        <f t="shared" si="2"/>
        <v>0.99573012148867668</v>
      </c>
    </row>
    <row r="179" spans="1:15" x14ac:dyDescent="0.25">
      <c r="A179" s="3" t="s">
        <v>13</v>
      </c>
      <c r="B179" s="4" t="s">
        <v>36</v>
      </c>
      <c r="C179" s="4" t="s">
        <v>21</v>
      </c>
      <c r="D179" s="4" t="s">
        <v>22</v>
      </c>
      <c r="E179" s="4" t="s">
        <v>34</v>
      </c>
      <c r="F179" s="4" t="s">
        <v>27</v>
      </c>
      <c r="G179" s="4" t="s">
        <v>25</v>
      </c>
      <c r="H179" s="4">
        <v>332.53889503763997</v>
      </c>
      <c r="I179" s="4">
        <v>64.933919978030005</v>
      </c>
      <c r="J179" s="4">
        <v>332.53889503763997</v>
      </c>
      <c r="K179" s="4">
        <v>-267.60497505960996</v>
      </c>
      <c r="L179" s="5">
        <v>-0.8047328569769856</v>
      </c>
      <c r="M179" s="5">
        <v>3.5440758111739441E-5</v>
      </c>
      <c r="N179" s="5">
        <v>8.9441775680222541E-5</v>
      </c>
      <c r="O179" s="5">
        <f t="shared" si="2"/>
        <v>0.99581956326435694</v>
      </c>
    </row>
    <row r="180" spans="1:15" x14ac:dyDescent="0.25">
      <c r="A180" s="3" t="s">
        <v>13</v>
      </c>
      <c r="B180" s="4" t="s">
        <v>366</v>
      </c>
      <c r="C180" s="4" t="s">
        <v>353</v>
      </c>
      <c r="D180" s="4" t="s">
        <v>354</v>
      </c>
      <c r="E180" s="4" t="s">
        <v>42</v>
      </c>
      <c r="F180" s="4" t="s">
        <v>31</v>
      </c>
      <c r="G180" s="4" t="s">
        <v>25</v>
      </c>
      <c r="H180" s="4">
        <v>44.966233333330003</v>
      </c>
      <c r="I180" s="4">
        <v>202.21301584886999</v>
      </c>
      <c r="J180" s="4">
        <v>44.966233333330003</v>
      </c>
      <c r="K180" s="4">
        <v>157.24678251553999</v>
      </c>
      <c r="L180" s="5">
        <v>3.4969969877148923</v>
      </c>
      <c r="M180" s="5">
        <v>3.4996963530032543E-5</v>
      </c>
      <c r="N180" s="5">
        <v>8.8321772115400991E-5</v>
      </c>
      <c r="O180" s="5">
        <f t="shared" si="2"/>
        <v>0.99590788503647232</v>
      </c>
    </row>
    <row r="181" spans="1:15" x14ac:dyDescent="0.25">
      <c r="A181" s="3" t="s">
        <v>13</v>
      </c>
      <c r="B181" s="4" t="s">
        <v>224</v>
      </c>
      <c r="C181" s="4" t="s">
        <v>221</v>
      </c>
      <c r="D181" s="4" t="s">
        <v>222</v>
      </c>
      <c r="E181" s="4" t="s">
        <v>223</v>
      </c>
      <c r="F181" s="4" t="s">
        <v>31</v>
      </c>
      <c r="G181" s="4" t="s">
        <v>25</v>
      </c>
      <c r="H181" s="4">
        <v>428.53373329325001</v>
      </c>
      <c r="I181" s="4">
        <v>148.21865894141001</v>
      </c>
      <c r="J181" s="4">
        <v>428.53373329325001</v>
      </c>
      <c r="K181" s="4">
        <v>-280.31507435184</v>
      </c>
      <c r="L181" s="5">
        <v>-0.65412604090146975</v>
      </c>
      <c r="M181" s="5">
        <v>3.23955605730995E-5</v>
      </c>
      <c r="N181" s="5">
        <v>8.1756616285655871E-5</v>
      </c>
      <c r="O181" s="5">
        <f t="shared" si="2"/>
        <v>0.99598964165275794</v>
      </c>
    </row>
    <row r="182" spans="1:15" x14ac:dyDescent="0.25">
      <c r="A182" s="3" t="s">
        <v>13</v>
      </c>
      <c r="B182" s="4" t="s">
        <v>509</v>
      </c>
      <c r="C182" s="4" t="s">
        <v>510</v>
      </c>
      <c r="D182" s="4" t="s">
        <v>511</v>
      </c>
      <c r="E182" s="4" t="s">
        <v>447</v>
      </c>
      <c r="F182" s="4" t="s">
        <v>24</v>
      </c>
      <c r="G182" s="4" t="s">
        <v>25</v>
      </c>
      <c r="H182" s="4">
        <v>405.99971160105002</v>
      </c>
      <c r="I182" s="4">
        <v>137.41480143385999</v>
      </c>
      <c r="J182" s="4">
        <v>405.99971160105002</v>
      </c>
      <c r="K182" s="4">
        <v>-268.58491016719006</v>
      </c>
      <c r="L182" s="5">
        <v>-0.66153965752347943</v>
      </c>
      <c r="M182" s="5">
        <v>3.1311217275978106E-5</v>
      </c>
      <c r="N182" s="5">
        <v>7.9020061112775443E-5</v>
      </c>
      <c r="O182" s="5">
        <f t="shared" si="2"/>
        <v>0.99606866171387076</v>
      </c>
    </row>
    <row r="183" spans="1:15" x14ac:dyDescent="0.25">
      <c r="A183" s="3" t="s">
        <v>13</v>
      </c>
      <c r="B183" s="4" t="s">
        <v>318</v>
      </c>
      <c r="C183" s="4" t="s">
        <v>315</v>
      </c>
      <c r="D183" s="4" t="s">
        <v>316</v>
      </c>
      <c r="E183" s="4" t="s">
        <v>29</v>
      </c>
      <c r="F183" s="4" t="s">
        <v>24</v>
      </c>
      <c r="G183" s="4" t="s">
        <v>25</v>
      </c>
      <c r="H183" s="4">
        <v>101.66664370223</v>
      </c>
      <c r="I183" s="4">
        <v>223.5285364261</v>
      </c>
      <c r="J183" s="4">
        <v>101.66664370223</v>
      </c>
      <c r="K183" s="4">
        <v>121.86189272387</v>
      </c>
      <c r="L183" s="5">
        <v>1.1986418385246351</v>
      </c>
      <c r="M183" s="5">
        <v>3.1061204409994878E-5</v>
      </c>
      <c r="N183" s="5">
        <v>7.838910410542423E-5</v>
      </c>
      <c r="O183" s="5">
        <f t="shared" si="2"/>
        <v>0.99614705081797617</v>
      </c>
    </row>
    <row r="184" spans="1:15" x14ac:dyDescent="0.25">
      <c r="A184" s="3" t="s">
        <v>13</v>
      </c>
      <c r="B184" s="4" t="s">
        <v>207</v>
      </c>
      <c r="C184" s="4" t="s">
        <v>202</v>
      </c>
      <c r="D184" s="4" t="s">
        <v>203</v>
      </c>
      <c r="E184" s="4" t="s">
        <v>29</v>
      </c>
      <c r="F184" s="4" t="s">
        <v>27</v>
      </c>
      <c r="G184" s="4" t="s">
        <v>25</v>
      </c>
      <c r="H184" s="4">
        <v>140.79834925797999</v>
      </c>
      <c r="I184" s="4">
        <v>250.12713565547</v>
      </c>
      <c r="J184" s="4">
        <v>140.79834925797999</v>
      </c>
      <c r="K184" s="4">
        <v>109.32878639749001</v>
      </c>
      <c r="L184" s="5">
        <v>0.77649196154402789</v>
      </c>
      <c r="M184" s="5">
        <v>3.079026392560636E-5</v>
      </c>
      <c r="N184" s="5">
        <v>7.7705332106220253E-5</v>
      </c>
      <c r="O184" s="5">
        <f t="shared" si="2"/>
        <v>0.99622475615008244</v>
      </c>
    </row>
    <row r="185" spans="1:15" x14ac:dyDescent="0.25">
      <c r="A185" s="3" t="s">
        <v>13</v>
      </c>
      <c r="B185" s="4" t="s">
        <v>517</v>
      </c>
      <c r="C185" s="4" t="s">
        <v>518</v>
      </c>
      <c r="D185" s="4" t="s">
        <v>519</v>
      </c>
      <c r="E185" s="4" t="s">
        <v>447</v>
      </c>
      <c r="F185" s="4" t="s">
        <v>31</v>
      </c>
      <c r="G185" s="4" t="s">
        <v>25</v>
      </c>
      <c r="H185" s="4">
        <v>4316.5631959265202</v>
      </c>
      <c r="I185" s="4">
        <v>2932.0962621139101</v>
      </c>
      <c r="J185" s="4">
        <v>4316.5631959265202</v>
      </c>
      <c r="K185" s="4">
        <v>-1384.46693381261</v>
      </c>
      <c r="L185" s="5">
        <v>-0.32073361861564126</v>
      </c>
      <c r="M185" s="5">
        <v>3.028975690693496E-5</v>
      </c>
      <c r="N185" s="5">
        <v>7.6442203469150949E-5</v>
      </c>
      <c r="O185" s="5">
        <f t="shared" si="2"/>
        <v>0.99630119835355158</v>
      </c>
    </row>
    <row r="186" spans="1:15" x14ac:dyDescent="0.25">
      <c r="A186" s="3" t="s">
        <v>13</v>
      </c>
      <c r="B186" s="4" t="s">
        <v>355</v>
      </c>
      <c r="C186" s="4" t="s">
        <v>353</v>
      </c>
      <c r="D186" s="4" t="s">
        <v>354</v>
      </c>
      <c r="E186" s="4" t="s">
        <v>23</v>
      </c>
      <c r="F186" s="4" t="s">
        <v>27</v>
      </c>
      <c r="G186" s="4" t="s">
        <v>25</v>
      </c>
      <c r="H186" s="4">
        <v>20.59509476365</v>
      </c>
      <c r="I186" s="4">
        <v>161.74819607562</v>
      </c>
      <c r="J186" s="4">
        <v>20.59509476365</v>
      </c>
      <c r="K186" s="4">
        <v>141.15310131197</v>
      </c>
      <c r="L186" s="5">
        <v>6.8537242936654454</v>
      </c>
      <c r="M186" s="5">
        <v>3.0249598013633799E-5</v>
      </c>
      <c r="N186" s="5">
        <v>7.6340854544421855E-5</v>
      </c>
      <c r="O186" s="5">
        <f t="shared" si="2"/>
        <v>0.99637753920809602</v>
      </c>
    </row>
    <row r="187" spans="1:15" x14ac:dyDescent="0.25">
      <c r="A187" s="3" t="s">
        <v>13</v>
      </c>
      <c r="B187" s="4" t="s">
        <v>625</v>
      </c>
      <c r="C187" s="4" t="s">
        <v>626</v>
      </c>
      <c r="D187" s="4" t="s">
        <v>627</v>
      </c>
      <c r="E187" s="4" t="s">
        <v>447</v>
      </c>
      <c r="F187" s="4" t="s">
        <v>472</v>
      </c>
      <c r="G187" s="4" t="s">
        <v>25</v>
      </c>
      <c r="H187" s="4">
        <v>205.942024</v>
      </c>
      <c r="I187" s="4">
        <v>293.77971182284</v>
      </c>
      <c r="J187" s="4">
        <v>205.942024</v>
      </c>
      <c r="K187" s="4">
        <v>87.837687822839996</v>
      </c>
      <c r="L187" s="5">
        <v>0.42651658033058854</v>
      </c>
      <c r="M187" s="5">
        <v>3.0210272363348367E-5</v>
      </c>
      <c r="N187" s="5">
        <v>7.6241608473550046E-5</v>
      </c>
      <c r="O187" s="5">
        <f t="shared" si="2"/>
        <v>0.99645378081656955</v>
      </c>
    </row>
    <row r="188" spans="1:15" x14ac:dyDescent="0.25">
      <c r="A188" s="3" t="s">
        <v>13</v>
      </c>
      <c r="B188" s="4" t="s">
        <v>283</v>
      </c>
      <c r="C188" s="4" t="s">
        <v>275</v>
      </c>
      <c r="D188" s="4" t="s">
        <v>276</v>
      </c>
      <c r="E188" s="4" t="s">
        <v>29</v>
      </c>
      <c r="F188" s="4" t="s">
        <v>31</v>
      </c>
      <c r="G188" s="4" t="s">
        <v>25</v>
      </c>
      <c r="H188" s="4">
        <v>0</v>
      </c>
      <c r="I188" s="4">
        <v>144.40661687440999</v>
      </c>
      <c r="J188" s="4">
        <v>1E-139</v>
      </c>
      <c r="K188" s="4">
        <v>144.40661687440999</v>
      </c>
      <c r="L188" s="5">
        <v>0</v>
      </c>
      <c r="M188" s="5">
        <v>2.9704600873886511E-5</v>
      </c>
      <c r="N188" s="5">
        <v>7.4965446271101275E-5</v>
      </c>
      <c r="O188" s="5">
        <f t="shared" si="2"/>
        <v>0.9965287462628406</v>
      </c>
    </row>
    <row r="189" spans="1:15" x14ac:dyDescent="0.25">
      <c r="A189" s="3" t="s">
        <v>13</v>
      </c>
      <c r="B189" s="4" t="s">
        <v>317</v>
      </c>
      <c r="C189" s="4" t="s">
        <v>315</v>
      </c>
      <c r="D189" s="4" t="s">
        <v>316</v>
      </c>
      <c r="E189" s="4" t="s">
        <v>23</v>
      </c>
      <c r="F189" s="4" t="s">
        <v>27</v>
      </c>
      <c r="G189" s="4" t="s">
        <v>25</v>
      </c>
      <c r="H189" s="4">
        <v>37.228579093729998</v>
      </c>
      <c r="I189" s="4">
        <v>168.91348007088001</v>
      </c>
      <c r="J189" s="4">
        <v>37.228579093729998</v>
      </c>
      <c r="K189" s="4">
        <v>131.68490097715002</v>
      </c>
      <c r="L189" s="5">
        <v>3.5371992212114338</v>
      </c>
      <c r="M189" s="5">
        <v>2.9282658357757283E-5</v>
      </c>
      <c r="N189" s="5">
        <v>7.3900590723751172E-5</v>
      </c>
      <c r="O189" s="5">
        <f t="shared" si="2"/>
        <v>0.99660264685356437</v>
      </c>
    </row>
    <row r="190" spans="1:15" x14ac:dyDescent="0.25">
      <c r="A190" s="3" t="s">
        <v>13</v>
      </c>
      <c r="B190" s="4" t="s">
        <v>201</v>
      </c>
      <c r="C190" s="4" t="s">
        <v>202</v>
      </c>
      <c r="D190" s="4" t="s">
        <v>203</v>
      </c>
      <c r="E190" s="4" t="s">
        <v>23</v>
      </c>
      <c r="F190" s="4" t="s">
        <v>24</v>
      </c>
      <c r="G190" s="4" t="s">
        <v>25</v>
      </c>
      <c r="H190" s="4">
        <v>100.94585819613</v>
      </c>
      <c r="I190" s="4">
        <v>210.60564161929</v>
      </c>
      <c r="J190" s="4">
        <v>100.94585819613</v>
      </c>
      <c r="K190" s="4">
        <v>109.65978342315999</v>
      </c>
      <c r="L190" s="5">
        <v>1.08632276135688</v>
      </c>
      <c r="M190" s="5">
        <v>2.8508720838321754E-5</v>
      </c>
      <c r="N190" s="5">
        <v>7.1947406037757352E-5</v>
      </c>
      <c r="O190" s="5">
        <f t="shared" si="2"/>
        <v>0.99667459425960214</v>
      </c>
    </row>
    <row r="191" spans="1:15" x14ac:dyDescent="0.25">
      <c r="A191" s="3" t="s">
        <v>13</v>
      </c>
      <c r="B191" s="4" t="s">
        <v>346</v>
      </c>
      <c r="C191" s="4" t="s">
        <v>334</v>
      </c>
      <c r="D191" s="4" t="s">
        <v>335</v>
      </c>
      <c r="E191" s="4" t="s">
        <v>42</v>
      </c>
      <c r="F191" s="4" t="s">
        <v>24</v>
      </c>
      <c r="G191" s="4" t="s">
        <v>25</v>
      </c>
      <c r="H191" s="4">
        <v>288.14603633759998</v>
      </c>
      <c r="I191" s="4">
        <v>67.812258354549996</v>
      </c>
      <c r="J191" s="4">
        <v>288.14603633759998</v>
      </c>
      <c r="K191" s="4">
        <v>-220.33377798304997</v>
      </c>
      <c r="L191" s="5">
        <v>-0.76466010354867675</v>
      </c>
      <c r="M191" s="5">
        <v>2.8334341831594355E-5</v>
      </c>
      <c r="N191" s="5">
        <v>7.1507326061085363E-5</v>
      </c>
      <c r="O191" s="5">
        <f t="shared" si="2"/>
        <v>0.99674610158566324</v>
      </c>
    </row>
    <row r="192" spans="1:15" x14ac:dyDescent="0.25">
      <c r="A192" s="3" t="s">
        <v>13</v>
      </c>
      <c r="B192" s="4" t="s">
        <v>139</v>
      </c>
      <c r="C192" s="4" t="s">
        <v>126</v>
      </c>
      <c r="D192" s="4" t="s">
        <v>127</v>
      </c>
      <c r="E192" s="4" t="s">
        <v>42</v>
      </c>
      <c r="F192" s="4" t="s">
        <v>31</v>
      </c>
      <c r="G192" s="4" t="s">
        <v>25</v>
      </c>
      <c r="H192" s="4">
        <v>191.12965116199999</v>
      </c>
      <c r="I192" s="4">
        <v>1E-139</v>
      </c>
      <c r="J192" s="4">
        <v>191.12965116199999</v>
      </c>
      <c r="K192" s="4">
        <v>-191.12965116199999</v>
      </c>
      <c r="L192" s="5">
        <v>-1</v>
      </c>
      <c r="M192" s="5">
        <v>2.8046928183955414E-5</v>
      </c>
      <c r="N192" s="5">
        <v>7.0781980770262095E-5</v>
      </c>
      <c r="O192" s="5">
        <f t="shared" si="2"/>
        <v>0.9968168835664335</v>
      </c>
    </row>
    <row r="193" spans="1:15" x14ac:dyDescent="0.25">
      <c r="A193" s="3" t="s">
        <v>13</v>
      </c>
      <c r="B193" s="4" t="s">
        <v>328</v>
      </c>
      <c r="C193" s="4" t="s">
        <v>315</v>
      </c>
      <c r="D193" s="4" t="s">
        <v>316</v>
      </c>
      <c r="E193" s="4" t="s">
        <v>42</v>
      </c>
      <c r="F193" s="4" t="s">
        <v>31</v>
      </c>
      <c r="G193" s="4" t="s">
        <v>25</v>
      </c>
      <c r="H193" s="4">
        <v>232.83793414186999</v>
      </c>
      <c r="I193" s="4">
        <v>33.690842969889999</v>
      </c>
      <c r="J193" s="4">
        <v>232.83793414186999</v>
      </c>
      <c r="K193" s="4">
        <v>-199.14709117197998</v>
      </c>
      <c r="L193" s="5">
        <v>-0.85530346206661534</v>
      </c>
      <c r="M193" s="5">
        <v>2.723708084672466E-5</v>
      </c>
      <c r="N193" s="5">
        <v>6.8738170543532629E-5</v>
      </c>
      <c r="O193" s="5">
        <f t="shared" si="2"/>
        <v>0.99688562173697703</v>
      </c>
    </row>
    <row r="194" spans="1:15" x14ac:dyDescent="0.25">
      <c r="A194" s="3" t="s">
        <v>13</v>
      </c>
      <c r="B194" s="4" t="s">
        <v>191</v>
      </c>
      <c r="C194" s="4" t="s">
        <v>183</v>
      </c>
      <c r="D194" s="4" t="s">
        <v>184</v>
      </c>
      <c r="E194" s="4" t="s">
        <v>34</v>
      </c>
      <c r="F194" s="4" t="s">
        <v>27</v>
      </c>
      <c r="G194" s="4" t="s">
        <v>25</v>
      </c>
      <c r="H194" s="4">
        <v>634.99106592619</v>
      </c>
      <c r="I194" s="4">
        <v>320.97856190049998</v>
      </c>
      <c r="J194" s="4">
        <v>634.99106592619</v>
      </c>
      <c r="K194" s="4">
        <v>-314.01250402569002</v>
      </c>
      <c r="L194" s="5">
        <v>-0.49451483788622336</v>
      </c>
      <c r="M194" s="5">
        <v>2.7154814706022634E-5</v>
      </c>
      <c r="N194" s="5">
        <v>6.8530555636437532E-5</v>
      </c>
      <c r="O194" s="5">
        <f t="shared" si="2"/>
        <v>0.99695415229261353</v>
      </c>
    </row>
    <row r="195" spans="1:15" x14ac:dyDescent="0.25">
      <c r="A195" s="3" t="s">
        <v>13</v>
      </c>
      <c r="B195" s="4" t="s">
        <v>531</v>
      </c>
      <c r="C195" s="4" t="s">
        <v>532</v>
      </c>
      <c r="D195" s="4" t="s">
        <v>533</v>
      </c>
      <c r="E195" s="4" t="s">
        <v>447</v>
      </c>
      <c r="F195" s="4" t="s">
        <v>31</v>
      </c>
      <c r="G195" s="4" t="s">
        <v>25</v>
      </c>
      <c r="H195" s="4">
        <v>1610.3110217661099</v>
      </c>
      <c r="I195" s="4">
        <v>1017.52321175101</v>
      </c>
      <c r="J195" s="4">
        <v>1610.3110217661099</v>
      </c>
      <c r="K195" s="4">
        <v>-592.78781001509992</v>
      </c>
      <c r="L195" s="5">
        <v>-0.36812007245964162</v>
      </c>
      <c r="M195" s="5">
        <v>2.6996133665826685E-5</v>
      </c>
      <c r="N195" s="5">
        <v>6.8130092588859295E-5</v>
      </c>
      <c r="O195" s="5">
        <f t="shared" si="2"/>
        <v>0.99702228238520241</v>
      </c>
    </row>
    <row r="196" spans="1:15" x14ac:dyDescent="0.25">
      <c r="A196" s="3" t="s">
        <v>13</v>
      </c>
      <c r="B196" s="4" t="s">
        <v>326</v>
      </c>
      <c r="C196" s="4" t="s">
        <v>315</v>
      </c>
      <c r="D196" s="4" t="s">
        <v>316</v>
      </c>
      <c r="E196" s="4" t="s">
        <v>38</v>
      </c>
      <c r="F196" s="4" t="s">
        <v>27</v>
      </c>
      <c r="G196" s="4" t="s">
        <v>25</v>
      </c>
      <c r="H196" s="4">
        <v>15.96839914533</v>
      </c>
      <c r="I196" s="4">
        <v>141.59062822947001</v>
      </c>
      <c r="J196" s="4">
        <v>15.96839914533</v>
      </c>
      <c r="K196" s="4">
        <v>125.62222908414002</v>
      </c>
      <c r="L196" s="5">
        <v>7.8669269186497361</v>
      </c>
      <c r="M196" s="5">
        <v>2.6782098951571812E-5</v>
      </c>
      <c r="N196" s="5">
        <v>6.7589933576464364E-5</v>
      </c>
      <c r="O196" s="5">
        <f t="shared" si="2"/>
        <v>0.99708987231877888</v>
      </c>
    </row>
    <row r="197" spans="1:15" x14ac:dyDescent="0.25">
      <c r="A197" s="3" t="s">
        <v>13</v>
      </c>
      <c r="B197" s="4" t="s">
        <v>613</v>
      </c>
      <c r="C197" s="4" t="s">
        <v>614</v>
      </c>
      <c r="D197" s="4" t="s">
        <v>615</v>
      </c>
      <c r="E197" s="4" t="s">
        <v>447</v>
      </c>
      <c r="F197" s="4" t="s">
        <v>467</v>
      </c>
      <c r="G197" s="4" t="s">
        <v>25</v>
      </c>
      <c r="H197" s="4">
        <v>0</v>
      </c>
      <c r="I197" s="4">
        <v>130.18244124699001</v>
      </c>
      <c r="J197" s="4">
        <v>1E-139</v>
      </c>
      <c r="K197" s="4">
        <v>130.18244124699001</v>
      </c>
      <c r="L197" s="5">
        <v>0</v>
      </c>
      <c r="M197" s="5">
        <v>2.677867220858136E-5</v>
      </c>
      <c r="N197" s="5">
        <v>6.758128551151893E-5</v>
      </c>
      <c r="O197" s="5">
        <f t="shared" si="2"/>
        <v>0.99715745360429042</v>
      </c>
    </row>
    <row r="198" spans="1:15" x14ac:dyDescent="0.25">
      <c r="A198" s="3" t="s">
        <v>13</v>
      </c>
      <c r="B198" s="4" t="s">
        <v>783</v>
      </c>
      <c r="C198" s="4" t="s">
        <v>781</v>
      </c>
      <c r="D198" s="4" t="s">
        <v>777</v>
      </c>
      <c r="E198" s="4" t="s">
        <v>782</v>
      </c>
      <c r="F198" s="4" t="s">
        <v>27</v>
      </c>
      <c r="G198" s="4" t="s">
        <v>25</v>
      </c>
      <c r="H198" s="4">
        <v>410.86520944051</v>
      </c>
      <c r="I198" s="4">
        <v>169.9491991221</v>
      </c>
      <c r="J198" s="4">
        <v>410.86520944051</v>
      </c>
      <c r="K198" s="4">
        <v>-240.91601031841</v>
      </c>
      <c r="L198" s="5">
        <v>-0.58636264347247613</v>
      </c>
      <c r="M198" s="5">
        <v>2.5332833162273758E-5</v>
      </c>
      <c r="N198" s="5">
        <v>6.3932424185194318E-5</v>
      </c>
      <c r="O198" s="5">
        <f t="shared" ref="O198:O261" si="3">O197+N198</f>
        <v>0.99722138602847565</v>
      </c>
    </row>
    <row r="199" spans="1:15" x14ac:dyDescent="0.25">
      <c r="A199" s="3" t="s">
        <v>13</v>
      </c>
      <c r="B199" s="4" t="s">
        <v>411</v>
      </c>
      <c r="C199" s="4" t="s">
        <v>412</v>
      </c>
      <c r="D199" s="4" t="s">
        <v>413</v>
      </c>
      <c r="E199" s="4" t="s">
        <v>408</v>
      </c>
      <c r="F199" s="4" t="s">
        <v>24</v>
      </c>
      <c r="G199" s="4" t="s">
        <v>25</v>
      </c>
      <c r="H199" s="4">
        <v>307.02892568536998</v>
      </c>
      <c r="I199" s="4">
        <v>99.28604118138</v>
      </c>
      <c r="J199" s="4">
        <v>307.02892568536998</v>
      </c>
      <c r="K199" s="4">
        <v>-207.74288450398998</v>
      </c>
      <c r="L199" s="5">
        <v>-0.67662316845311166</v>
      </c>
      <c r="M199" s="5">
        <v>2.4631080701257775E-5</v>
      </c>
      <c r="N199" s="5">
        <v>6.2161412797589571E-5</v>
      </c>
      <c r="O199" s="5">
        <f t="shared" si="3"/>
        <v>0.99728354744127323</v>
      </c>
    </row>
    <row r="200" spans="1:15" x14ac:dyDescent="0.25">
      <c r="A200" s="3" t="s">
        <v>13</v>
      </c>
      <c r="B200" s="4" t="s">
        <v>148</v>
      </c>
      <c r="C200" s="4" t="s">
        <v>145</v>
      </c>
      <c r="D200" s="4" t="s">
        <v>146</v>
      </c>
      <c r="E200" s="4" t="s">
        <v>29</v>
      </c>
      <c r="F200" s="4" t="s">
        <v>24</v>
      </c>
      <c r="G200" s="4" t="s">
        <v>25</v>
      </c>
      <c r="H200" s="4">
        <v>35.757347716280002</v>
      </c>
      <c r="I200" s="4">
        <v>136.15800397076001</v>
      </c>
      <c r="J200" s="4">
        <v>35.757347716280002</v>
      </c>
      <c r="K200" s="4">
        <v>100.40065625448</v>
      </c>
      <c r="L200" s="5">
        <v>2.8078328697955546</v>
      </c>
      <c r="M200" s="5">
        <v>2.2760713508110707E-5</v>
      </c>
      <c r="N200" s="5">
        <v>5.7441170572474908E-5</v>
      </c>
      <c r="O200" s="5">
        <f t="shared" si="3"/>
        <v>0.99734098861184572</v>
      </c>
    </row>
    <row r="201" spans="1:15" x14ac:dyDescent="0.25">
      <c r="A201" s="3" t="s">
        <v>13</v>
      </c>
      <c r="B201" s="4" t="s">
        <v>492</v>
      </c>
      <c r="C201" s="4" t="s">
        <v>493</v>
      </c>
      <c r="D201" s="4" t="s">
        <v>494</v>
      </c>
      <c r="E201" s="4" t="s">
        <v>447</v>
      </c>
      <c r="F201" s="4" t="s">
        <v>31</v>
      </c>
      <c r="G201" s="4" t="s">
        <v>25</v>
      </c>
      <c r="H201" s="4">
        <v>21.5349458693</v>
      </c>
      <c r="I201" s="4">
        <v>123.50909324</v>
      </c>
      <c r="J201" s="4">
        <v>21.5349458693</v>
      </c>
      <c r="K201" s="4">
        <v>101.9741473707</v>
      </c>
      <c r="L201" s="5">
        <v>4.7352869140977649</v>
      </c>
      <c r="M201" s="5">
        <v>2.224585572904242E-5</v>
      </c>
      <c r="N201" s="5">
        <v>5.6141824947941281E-5</v>
      </c>
      <c r="O201" s="5">
        <f t="shared" si="3"/>
        <v>0.99739713043679368</v>
      </c>
    </row>
    <row r="202" spans="1:15" x14ac:dyDescent="0.25">
      <c r="A202" s="3" t="s">
        <v>13</v>
      </c>
      <c r="B202" s="4" t="s">
        <v>84</v>
      </c>
      <c r="C202" s="4" t="s">
        <v>69</v>
      </c>
      <c r="D202" s="4" t="s">
        <v>70</v>
      </c>
      <c r="E202" s="4" t="s">
        <v>46</v>
      </c>
      <c r="F202" s="4" t="s">
        <v>24</v>
      </c>
      <c r="G202" s="4" t="s">
        <v>25</v>
      </c>
      <c r="H202" s="4">
        <v>174.23782605810001</v>
      </c>
      <c r="I202" s="4">
        <v>17.618280698580001</v>
      </c>
      <c r="J202" s="4">
        <v>174.23782605810001</v>
      </c>
      <c r="K202" s="4">
        <v>-156.61954535952</v>
      </c>
      <c r="L202" s="5">
        <v>-0.89888372061813293</v>
      </c>
      <c r="M202" s="5">
        <v>2.194407216171042E-5</v>
      </c>
      <c r="N202" s="5">
        <v>5.5380214317373386E-5</v>
      </c>
      <c r="O202" s="5">
        <f t="shared" si="3"/>
        <v>0.99745251065111107</v>
      </c>
    </row>
    <row r="203" spans="1:15" x14ac:dyDescent="0.25">
      <c r="A203" s="3" t="s">
        <v>13</v>
      </c>
      <c r="B203" s="4" t="s">
        <v>704</v>
      </c>
      <c r="C203" s="4" t="s">
        <v>701</v>
      </c>
      <c r="D203" s="4" t="s">
        <v>702</v>
      </c>
      <c r="E203" s="4" t="s">
        <v>703</v>
      </c>
      <c r="F203" s="4" t="s">
        <v>27</v>
      </c>
      <c r="G203" s="4" t="s">
        <v>25</v>
      </c>
      <c r="H203" s="4">
        <v>325.44537529967999</v>
      </c>
      <c r="I203" s="4">
        <v>130.60290988361999</v>
      </c>
      <c r="J203" s="4">
        <v>325.44537529967999</v>
      </c>
      <c r="K203" s="4">
        <v>-194.84246541606001</v>
      </c>
      <c r="L203" s="5">
        <v>-0.59869483545938595</v>
      </c>
      <c r="M203" s="5">
        <v>2.0891650239097084E-5</v>
      </c>
      <c r="N203" s="5">
        <v>5.2724219058283528E-5</v>
      </c>
      <c r="O203" s="5">
        <f t="shared" si="3"/>
        <v>0.9975052348701694</v>
      </c>
    </row>
    <row r="204" spans="1:15" x14ac:dyDescent="0.25">
      <c r="A204" s="3" t="s">
        <v>13</v>
      </c>
      <c r="B204" s="4" t="s">
        <v>669</v>
      </c>
      <c r="C204" s="4" t="s">
        <v>670</v>
      </c>
      <c r="D204" s="4" t="s">
        <v>671</v>
      </c>
      <c r="E204" s="4" t="s">
        <v>668</v>
      </c>
      <c r="F204" s="4" t="s">
        <v>27</v>
      </c>
      <c r="G204" s="4" t="s">
        <v>25</v>
      </c>
      <c r="H204" s="4">
        <v>25555.086049243961</v>
      </c>
      <c r="I204" s="4">
        <v>18130.59746313058</v>
      </c>
      <c r="J204" s="4">
        <v>25555.086049243961</v>
      </c>
      <c r="K204" s="4">
        <v>-7424.4885861133807</v>
      </c>
      <c r="L204" s="5">
        <v>-0.29052880400428283</v>
      </c>
      <c r="M204" s="5">
        <v>2.0544666837919845E-5</v>
      </c>
      <c r="N204" s="5">
        <v>5.1848537690661332E-5</v>
      </c>
      <c r="O204" s="5">
        <f t="shared" si="3"/>
        <v>0.99755708340786009</v>
      </c>
    </row>
    <row r="205" spans="1:15" x14ac:dyDescent="0.25">
      <c r="A205" s="3" t="s">
        <v>13</v>
      </c>
      <c r="B205" s="4" t="s">
        <v>177</v>
      </c>
      <c r="C205" s="4" t="s">
        <v>164</v>
      </c>
      <c r="D205" s="4" t="s">
        <v>165</v>
      </c>
      <c r="E205" s="4" t="s">
        <v>42</v>
      </c>
      <c r="F205" s="4" t="s">
        <v>31</v>
      </c>
      <c r="G205" s="4" t="s">
        <v>25</v>
      </c>
      <c r="H205" s="4">
        <v>139.136087772</v>
      </c>
      <c r="I205" s="4">
        <v>1E-139</v>
      </c>
      <c r="J205" s="4">
        <v>139.136087772</v>
      </c>
      <c r="K205" s="4">
        <v>-139.136087772</v>
      </c>
      <c r="L205" s="5">
        <v>-1</v>
      </c>
      <c r="M205" s="5">
        <v>2.0417239490644016E-5</v>
      </c>
      <c r="N205" s="5">
        <v>5.1526949530085413E-5</v>
      </c>
      <c r="O205" s="5">
        <f t="shared" si="3"/>
        <v>0.99760861035739012</v>
      </c>
    </row>
    <row r="206" spans="1:15" x14ac:dyDescent="0.25">
      <c r="A206" s="3" t="s">
        <v>13</v>
      </c>
      <c r="B206" s="4" t="s">
        <v>784</v>
      </c>
      <c r="C206" s="4" t="s">
        <v>785</v>
      </c>
      <c r="D206" s="4" t="s">
        <v>777</v>
      </c>
      <c r="E206" s="4" t="s">
        <v>786</v>
      </c>
      <c r="F206" s="4" t="s">
        <v>24</v>
      </c>
      <c r="G206" s="4" t="s">
        <v>25</v>
      </c>
      <c r="H206" s="4">
        <v>249.80670810647999</v>
      </c>
      <c r="I206" s="4">
        <v>81.076488975999993</v>
      </c>
      <c r="J206" s="4">
        <v>249.80670810647999</v>
      </c>
      <c r="K206" s="4">
        <v>-168.73021913048001</v>
      </c>
      <c r="L206" s="5">
        <v>-0.67544310723056655</v>
      </c>
      <c r="M206" s="5">
        <v>1.9979848922920014E-5</v>
      </c>
      <c r="N206" s="5">
        <v>5.0423107763504888E-5</v>
      </c>
      <c r="O206" s="5">
        <f t="shared" si="3"/>
        <v>0.99765903346515361</v>
      </c>
    </row>
    <row r="207" spans="1:15" x14ac:dyDescent="0.25">
      <c r="A207" s="3" t="s">
        <v>13</v>
      </c>
      <c r="B207" s="4" t="s">
        <v>320</v>
      </c>
      <c r="C207" s="4" t="s">
        <v>315</v>
      </c>
      <c r="D207" s="4" t="s">
        <v>316</v>
      </c>
      <c r="E207" s="4" t="s">
        <v>29</v>
      </c>
      <c r="F207" s="4" t="s">
        <v>27</v>
      </c>
      <c r="G207" s="4" t="s">
        <v>25</v>
      </c>
      <c r="H207" s="4">
        <v>87.114065712690007</v>
      </c>
      <c r="I207" s="4">
        <v>153.99212186331999</v>
      </c>
      <c r="J207" s="4">
        <v>87.114065712690007</v>
      </c>
      <c r="K207" s="4">
        <v>66.878056150629988</v>
      </c>
      <c r="L207" s="5">
        <v>0.76770674865755673</v>
      </c>
      <c r="M207" s="5">
        <v>1.8892975167917443E-5</v>
      </c>
      <c r="N207" s="5">
        <v>4.7680166478751152E-5</v>
      </c>
      <c r="O207" s="5">
        <f t="shared" si="3"/>
        <v>0.99770671363163232</v>
      </c>
    </row>
    <row r="208" spans="1:15" x14ac:dyDescent="0.25">
      <c r="A208" s="3" t="s">
        <v>13</v>
      </c>
      <c r="B208" s="4" t="s">
        <v>730</v>
      </c>
      <c r="C208" s="4" t="s">
        <v>731</v>
      </c>
      <c r="D208" s="4" t="s">
        <v>732</v>
      </c>
      <c r="E208" s="4" t="s">
        <v>668</v>
      </c>
      <c r="F208" s="4" t="s">
        <v>31</v>
      </c>
      <c r="G208" s="4" t="s">
        <v>25</v>
      </c>
      <c r="H208" s="4">
        <v>1112.3017924205999</v>
      </c>
      <c r="I208" s="4">
        <v>701.85833862952995</v>
      </c>
      <c r="J208" s="4">
        <v>1112.3017924205999</v>
      </c>
      <c r="K208" s="4">
        <v>-410.44345379106994</v>
      </c>
      <c r="L208" s="5">
        <v>-0.36900367920639565</v>
      </c>
      <c r="M208" s="5">
        <v>1.88494056217051E-5</v>
      </c>
      <c r="N208" s="5">
        <v>4.7570210095579917E-5</v>
      </c>
      <c r="O208" s="5">
        <f t="shared" si="3"/>
        <v>0.99775428384172793</v>
      </c>
    </row>
    <row r="209" spans="1:15" x14ac:dyDescent="0.25">
      <c r="A209" s="3" t="s">
        <v>13</v>
      </c>
      <c r="B209" s="4" t="s">
        <v>340</v>
      </c>
      <c r="C209" s="4" t="s">
        <v>334</v>
      </c>
      <c r="D209" s="4" t="s">
        <v>335</v>
      </c>
      <c r="E209" s="4" t="s">
        <v>34</v>
      </c>
      <c r="F209" s="4" t="s">
        <v>24</v>
      </c>
      <c r="G209" s="4" t="s">
        <v>25</v>
      </c>
      <c r="H209" s="4">
        <v>349.31980656815</v>
      </c>
      <c r="I209" s="4">
        <v>159.90239755869999</v>
      </c>
      <c r="J209" s="4">
        <v>349.31980656815</v>
      </c>
      <c r="K209" s="4">
        <v>-189.41740900945001</v>
      </c>
      <c r="L209" s="5">
        <v>-0.5422464041485604</v>
      </c>
      <c r="M209" s="5">
        <v>1.8368117596541267E-5</v>
      </c>
      <c r="N209" s="5">
        <v>4.6355584396869993E-5</v>
      </c>
      <c r="O209" s="5">
        <f t="shared" si="3"/>
        <v>0.99780063942612485</v>
      </c>
    </row>
    <row r="210" spans="1:15" x14ac:dyDescent="0.25">
      <c r="A210" s="3" t="s">
        <v>13</v>
      </c>
      <c r="B210" s="4" t="s">
        <v>192</v>
      </c>
      <c r="C210" s="4" t="s">
        <v>183</v>
      </c>
      <c r="D210" s="4" t="s">
        <v>184</v>
      </c>
      <c r="E210" s="4" t="s">
        <v>38</v>
      </c>
      <c r="F210" s="4" t="s">
        <v>24</v>
      </c>
      <c r="G210" s="4" t="s">
        <v>25</v>
      </c>
      <c r="H210" s="4">
        <v>4.8525398373500002</v>
      </c>
      <c r="I210" s="4">
        <v>90.777474979459996</v>
      </c>
      <c r="J210" s="4">
        <v>4.8525398373500002</v>
      </c>
      <c r="K210" s="4">
        <v>85.924935142110002</v>
      </c>
      <c r="L210" s="5">
        <v>17.707208600482939</v>
      </c>
      <c r="M210" s="5">
        <v>1.7960951052633498E-5</v>
      </c>
      <c r="N210" s="5">
        <v>4.5328018943279227E-5</v>
      </c>
      <c r="O210" s="5">
        <f t="shared" si="3"/>
        <v>0.99784596744506815</v>
      </c>
    </row>
    <row r="211" spans="1:15" x14ac:dyDescent="0.25">
      <c r="A211" s="3" t="s">
        <v>13</v>
      </c>
      <c r="B211" s="4" t="s">
        <v>144</v>
      </c>
      <c r="C211" s="4" t="s">
        <v>145</v>
      </c>
      <c r="D211" s="4" t="s">
        <v>146</v>
      </c>
      <c r="E211" s="4" t="s">
        <v>23</v>
      </c>
      <c r="F211" s="4" t="s">
        <v>24</v>
      </c>
      <c r="G211" s="4" t="s">
        <v>25</v>
      </c>
      <c r="H211" s="4">
        <v>51.965259014339999</v>
      </c>
      <c r="I211" s="4">
        <v>123.6764691692</v>
      </c>
      <c r="J211" s="4">
        <v>51.965259014339999</v>
      </c>
      <c r="K211" s="4">
        <v>71.711210154859998</v>
      </c>
      <c r="L211" s="5">
        <v>1.3799836951658613</v>
      </c>
      <c r="M211" s="5">
        <v>1.7814851327634679E-5</v>
      </c>
      <c r="N211" s="5">
        <v>4.4959307337588207E-5</v>
      </c>
      <c r="O211" s="5">
        <f t="shared" si="3"/>
        <v>0.99789092675240576</v>
      </c>
    </row>
    <row r="212" spans="1:15" x14ac:dyDescent="0.25">
      <c r="A212" s="3" t="s">
        <v>13</v>
      </c>
      <c r="B212" s="4" t="s">
        <v>33</v>
      </c>
      <c r="C212" s="4" t="s">
        <v>21</v>
      </c>
      <c r="D212" s="4" t="s">
        <v>22</v>
      </c>
      <c r="E212" s="4" t="s">
        <v>34</v>
      </c>
      <c r="F212" s="4" t="s">
        <v>24</v>
      </c>
      <c r="G212" s="4" t="s">
        <v>25</v>
      </c>
      <c r="H212" s="4">
        <v>157.20835062811</v>
      </c>
      <c r="I212" s="4">
        <v>25.64565711885</v>
      </c>
      <c r="J212" s="4">
        <v>157.20835062811</v>
      </c>
      <c r="K212" s="4">
        <v>-131.56269350925999</v>
      </c>
      <c r="L212" s="5">
        <v>-0.8368683532624992</v>
      </c>
      <c r="M212" s="5">
        <v>1.7793876547199842E-5</v>
      </c>
      <c r="N212" s="5">
        <v>4.4906373323008724E-5</v>
      </c>
      <c r="O212" s="5">
        <f t="shared" si="3"/>
        <v>0.99793583312572876</v>
      </c>
    </row>
    <row r="213" spans="1:15" x14ac:dyDescent="0.25">
      <c r="A213" s="3" t="s">
        <v>13</v>
      </c>
      <c r="B213" s="4" t="s">
        <v>166</v>
      </c>
      <c r="C213" s="4" t="s">
        <v>164</v>
      </c>
      <c r="D213" s="4" t="s">
        <v>165</v>
      </c>
      <c r="E213" s="4" t="s">
        <v>23</v>
      </c>
      <c r="F213" s="4" t="s">
        <v>27</v>
      </c>
      <c r="G213" s="4" t="s">
        <v>25</v>
      </c>
      <c r="H213" s="4">
        <v>15.702105846469999</v>
      </c>
      <c r="I213" s="4">
        <v>97.555385295329998</v>
      </c>
      <c r="J213" s="4">
        <v>15.702105846469999</v>
      </c>
      <c r="K213" s="4">
        <v>81.853279448859993</v>
      </c>
      <c r="L213" s="5">
        <v>5.2128854721267519</v>
      </c>
      <c r="M213" s="5">
        <v>1.7763077419288939E-5</v>
      </c>
      <c r="N213" s="5">
        <v>4.4828645620879212E-5</v>
      </c>
      <c r="O213" s="5">
        <f t="shared" si="3"/>
        <v>0.99798066177134959</v>
      </c>
    </row>
    <row r="214" spans="1:15" x14ac:dyDescent="0.25">
      <c r="A214" s="3" t="s">
        <v>13</v>
      </c>
      <c r="B214" s="4" t="s">
        <v>323</v>
      </c>
      <c r="C214" s="4" t="s">
        <v>315</v>
      </c>
      <c r="D214" s="4" t="s">
        <v>316</v>
      </c>
      <c r="E214" s="4" t="s">
        <v>34</v>
      </c>
      <c r="F214" s="4" t="s">
        <v>27</v>
      </c>
      <c r="G214" s="4" t="s">
        <v>25</v>
      </c>
      <c r="H214" s="4">
        <v>259.04014051621999</v>
      </c>
      <c r="I214" s="4">
        <v>98.972491746550006</v>
      </c>
      <c r="J214" s="4">
        <v>259.04014051621999</v>
      </c>
      <c r="K214" s="4">
        <v>-160.06764876966997</v>
      </c>
      <c r="L214" s="5">
        <v>-0.61792604208245172</v>
      </c>
      <c r="M214" s="5">
        <v>1.7653562430020205E-5</v>
      </c>
      <c r="N214" s="5">
        <v>4.4552262845067444E-5</v>
      </c>
      <c r="O214" s="5">
        <f t="shared" si="3"/>
        <v>0.99802521403419464</v>
      </c>
    </row>
    <row r="215" spans="1:15" x14ac:dyDescent="0.25">
      <c r="A215" s="3" t="s">
        <v>13</v>
      </c>
      <c r="B215" s="4" t="s">
        <v>651</v>
      </c>
      <c r="C215" s="4" t="s">
        <v>643</v>
      </c>
      <c r="D215" s="4" t="s">
        <v>644</v>
      </c>
      <c r="E215" s="4" t="s">
        <v>447</v>
      </c>
      <c r="F215" s="4" t="s">
        <v>476</v>
      </c>
      <c r="G215" s="4" t="s">
        <v>25</v>
      </c>
      <c r="H215" s="4">
        <v>289.92645279999999</v>
      </c>
      <c r="I215" s="4">
        <v>121.0912268</v>
      </c>
      <c r="J215" s="4">
        <v>289.92645279999999</v>
      </c>
      <c r="K215" s="4">
        <v>-168.83522599999998</v>
      </c>
      <c r="L215" s="5">
        <v>-0.58233812185626121</v>
      </c>
      <c r="M215" s="5">
        <v>1.7636062628103731E-5</v>
      </c>
      <c r="N215" s="5">
        <v>4.450809862734595E-5</v>
      </c>
      <c r="O215" s="5">
        <f t="shared" si="3"/>
        <v>0.99806972213282197</v>
      </c>
    </row>
    <row r="216" spans="1:15" x14ac:dyDescent="0.25">
      <c r="A216" s="3" t="s">
        <v>13</v>
      </c>
      <c r="B216" s="4" t="s">
        <v>709</v>
      </c>
      <c r="C216" s="4" t="s">
        <v>710</v>
      </c>
      <c r="D216" s="4" t="s">
        <v>702</v>
      </c>
      <c r="E216" s="4" t="s">
        <v>711</v>
      </c>
      <c r="F216" s="4" t="s">
        <v>24</v>
      </c>
      <c r="G216" s="4" t="s">
        <v>25</v>
      </c>
      <c r="H216" s="4">
        <v>122.24131837716</v>
      </c>
      <c r="I216" s="4">
        <v>3.6164451448000001</v>
      </c>
      <c r="J216" s="4">
        <v>122.24131837716</v>
      </c>
      <c r="K216" s="4">
        <v>-118.62487323236</v>
      </c>
      <c r="L216" s="5">
        <v>-0.97041552567649902</v>
      </c>
      <c r="M216" s="5">
        <v>1.7194144480613883E-5</v>
      </c>
      <c r="N216" s="5">
        <v>4.3392830616086512E-5</v>
      </c>
      <c r="O216" s="5">
        <f t="shared" si="3"/>
        <v>0.99811311496343802</v>
      </c>
    </row>
    <row r="217" spans="1:15" x14ac:dyDescent="0.25">
      <c r="A217" s="3" t="s">
        <v>13</v>
      </c>
      <c r="B217" s="4" t="s">
        <v>174</v>
      </c>
      <c r="C217" s="4" t="s">
        <v>164</v>
      </c>
      <c r="D217" s="4" t="s">
        <v>165</v>
      </c>
      <c r="E217" s="4" t="s">
        <v>38</v>
      </c>
      <c r="F217" s="4" t="s">
        <v>31</v>
      </c>
      <c r="G217" s="4" t="s">
        <v>25</v>
      </c>
      <c r="H217" s="4">
        <v>4.7727657776500001</v>
      </c>
      <c r="I217" s="4">
        <v>85.506945817350001</v>
      </c>
      <c r="J217" s="4">
        <v>4.7727657776500001</v>
      </c>
      <c r="K217" s="4">
        <v>80.734180039700007</v>
      </c>
      <c r="L217" s="5">
        <v>16.91559649077346</v>
      </c>
      <c r="M217" s="5">
        <v>1.6888503652838512E-5</v>
      </c>
      <c r="N217" s="5">
        <v>4.262148542447372E-5</v>
      </c>
      <c r="O217" s="5">
        <f t="shared" si="3"/>
        <v>0.99815573644886246</v>
      </c>
    </row>
    <row r="218" spans="1:15" x14ac:dyDescent="0.25">
      <c r="A218" s="3" t="s">
        <v>13</v>
      </c>
      <c r="B218" s="4" t="s">
        <v>185</v>
      </c>
      <c r="C218" s="4" t="s">
        <v>183</v>
      </c>
      <c r="D218" s="4" t="s">
        <v>184</v>
      </c>
      <c r="E218" s="4" t="s">
        <v>23</v>
      </c>
      <c r="F218" s="4" t="s">
        <v>27</v>
      </c>
      <c r="G218" s="4" t="s">
        <v>25</v>
      </c>
      <c r="H218" s="4">
        <v>52.897497429440001</v>
      </c>
      <c r="I218" s="4">
        <v>119.1577438786</v>
      </c>
      <c r="J218" s="4">
        <v>52.897497429440001</v>
      </c>
      <c r="K218" s="4">
        <v>66.260246449160007</v>
      </c>
      <c r="L218" s="5">
        <v>1.2526159018684122</v>
      </c>
      <c r="M218" s="5">
        <v>1.6748545123569964E-5</v>
      </c>
      <c r="N218" s="5">
        <v>4.2268272343085803E-5</v>
      </c>
      <c r="O218" s="5">
        <f t="shared" si="3"/>
        <v>0.99819800472120557</v>
      </c>
    </row>
    <row r="219" spans="1:15" x14ac:dyDescent="0.25">
      <c r="A219" s="3" t="s">
        <v>13</v>
      </c>
      <c r="B219" s="4" t="s">
        <v>588</v>
      </c>
      <c r="C219" s="4" t="s">
        <v>585</v>
      </c>
      <c r="D219" s="4" t="s">
        <v>586</v>
      </c>
      <c r="E219" s="4" t="s">
        <v>447</v>
      </c>
      <c r="F219" s="4" t="s">
        <v>472</v>
      </c>
      <c r="G219" s="4" t="s">
        <v>25</v>
      </c>
      <c r="H219" s="4">
        <v>0</v>
      </c>
      <c r="I219" s="4">
        <v>81.163430056569993</v>
      </c>
      <c r="J219" s="4">
        <v>1E-139</v>
      </c>
      <c r="K219" s="4">
        <v>81.163430056569993</v>
      </c>
      <c r="L219" s="5">
        <v>0</v>
      </c>
      <c r="M219" s="5">
        <v>1.6695407368228785E-5</v>
      </c>
      <c r="N219" s="5">
        <v>4.2134168688237573E-5</v>
      </c>
      <c r="O219" s="5">
        <f t="shared" si="3"/>
        <v>0.99824013888989382</v>
      </c>
    </row>
    <row r="220" spans="1:15" x14ac:dyDescent="0.25">
      <c r="A220" s="3" t="s">
        <v>13</v>
      </c>
      <c r="B220" s="4" t="s">
        <v>240</v>
      </c>
      <c r="C220" s="4" t="s">
        <v>233</v>
      </c>
      <c r="D220" s="4" t="s">
        <v>234</v>
      </c>
      <c r="E220" s="4" t="s">
        <v>29</v>
      </c>
      <c r="F220" s="4" t="s">
        <v>24</v>
      </c>
      <c r="G220" s="4" t="s">
        <v>25</v>
      </c>
      <c r="H220" s="4">
        <v>12.55710821101</v>
      </c>
      <c r="I220" s="4">
        <v>87.626947834250004</v>
      </c>
      <c r="J220" s="4">
        <v>12.55710821101</v>
      </c>
      <c r="K220" s="4">
        <v>75.06983962324</v>
      </c>
      <c r="L220" s="5">
        <v>5.9782744849980025</v>
      </c>
      <c r="M220" s="5">
        <v>1.6182293067851764E-5</v>
      </c>
      <c r="N220" s="5">
        <v>4.0839223077651606E-5</v>
      </c>
      <c r="O220" s="5">
        <f t="shared" si="3"/>
        <v>0.99828097811297145</v>
      </c>
    </row>
    <row r="221" spans="1:15" x14ac:dyDescent="0.25">
      <c r="A221" s="3" t="s">
        <v>13</v>
      </c>
      <c r="B221" s="4" t="s">
        <v>217</v>
      </c>
      <c r="C221" s="4" t="s">
        <v>202</v>
      </c>
      <c r="D221" s="4" t="s">
        <v>203</v>
      </c>
      <c r="E221" s="4" t="s">
        <v>46</v>
      </c>
      <c r="F221" s="4" t="s">
        <v>24</v>
      </c>
      <c r="G221" s="4" t="s">
        <v>25</v>
      </c>
      <c r="H221" s="4">
        <v>122.67799325222001</v>
      </c>
      <c r="I221" s="4">
        <v>9.0305230580700009</v>
      </c>
      <c r="J221" s="4">
        <v>122.67799325222001</v>
      </c>
      <c r="K221" s="4">
        <v>-113.64747019415</v>
      </c>
      <c r="L221" s="5">
        <v>-0.92638840252706378</v>
      </c>
      <c r="M221" s="5">
        <v>1.6144541621142521E-5</v>
      </c>
      <c r="N221" s="5">
        <v>4.0743949821432707E-5</v>
      </c>
      <c r="O221" s="5">
        <f t="shared" si="3"/>
        <v>0.9983217220627929</v>
      </c>
    </row>
    <row r="222" spans="1:15" x14ac:dyDescent="0.25">
      <c r="A222" s="3" t="s">
        <v>13</v>
      </c>
      <c r="B222" s="4" t="s">
        <v>332</v>
      </c>
      <c r="C222" s="4" t="s">
        <v>315</v>
      </c>
      <c r="D222" s="4" t="s">
        <v>316</v>
      </c>
      <c r="E222" s="4" t="s">
        <v>46</v>
      </c>
      <c r="F222" s="4" t="s">
        <v>27</v>
      </c>
      <c r="G222" s="4" t="s">
        <v>25</v>
      </c>
      <c r="H222" s="4">
        <v>128.93879575685</v>
      </c>
      <c r="I222" s="4">
        <v>14.457458570229999</v>
      </c>
      <c r="J222" s="4">
        <v>128.93879575685</v>
      </c>
      <c r="K222" s="4">
        <v>-114.48133718662</v>
      </c>
      <c r="L222" s="5">
        <v>-0.88787347915445425</v>
      </c>
      <c r="M222" s="5">
        <v>1.5946943588779994E-5</v>
      </c>
      <c r="N222" s="5">
        <v>4.024527203272117E-5</v>
      </c>
      <c r="O222" s="5">
        <f t="shared" si="3"/>
        <v>0.99836196733482563</v>
      </c>
    </row>
    <row r="223" spans="1:15" x14ac:dyDescent="0.25">
      <c r="A223" s="3" t="s">
        <v>13</v>
      </c>
      <c r="B223" s="4" t="s">
        <v>186</v>
      </c>
      <c r="C223" s="4" t="s">
        <v>183</v>
      </c>
      <c r="D223" s="4" t="s">
        <v>184</v>
      </c>
      <c r="E223" s="4" t="s">
        <v>29</v>
      </c>
      <c r="F223" s="4" t="s">
        <v>24</v>
      </c>
      <c r="G223" s="4" t="s">
        <v>25</v>
      </c>
      <c r="H223" s="4">
        <v>30.001890082829998</v>
      </c>
      <c r="I223" s="4">
        <v>97.977246382440001</v>
      </c>
      <c r="J223" s="4">
        <v>30.001890082829998</v>
      </c>
      <c r="K223" s="4">
        <v>67.975356299609999</v>
      </c>
      <c r="L223" s="5">
        <v>2.2657024644761337</v>
      </c>
      <c r="M223" s="5">
        <v>1.5751462237862131E-5</v>
      </c>
      <c r="N223" s="5">
        <v>3.9751936109055621E-5</v>
      </c>
      <c r="O223" s="5">
        <f t="shared" si="3"/>
        <v>0.99840171927093468</v>
      </c>
    </row>
    <row r="224" spans="1:15" x14ac:dyDescent="0.25">
      <c r="A224" s="3" t="s">
        <v>13</v>
      </c>
      <c r="B224" s="4" t="s">
        <v>528</v>
      </c>
      <c r="C224" s="4" t="s">
        <v>529</v>
      </c>
      <c r="D224" s="4" t="s">
        <v>530</v>
      </c>
      <c r="E224" s="4" t="s">
        <v>447</v>
      </c>
      <c r="F224" s="4" t="s">
        <v>31</v>
      </c>
      <c r="G224" s="4" t="s">
        <v>25</v>
      </c>
      <c r="H224" s="4">
        <v>391.48057416147998</v>
      </c>
      <c r="I224" s="4">
        <v>204.42807844468001</v>
      </c>
      <c r="J224" s="4">
        <v>391.48057416147998</v>
      </c>
      <c r="K224" s="4">
        <v>-187.05249571679997</v>
      </c>
      <c r="L224" s="5">
        <v>-0.47780786088160676</v>
      </c>
      <c r="M224" s="5">
        <v>1.5395931036901489E-5</v>
      </c>
      <c r="N224" s="5">
        <v>3.8854682674933718E-5</v>
      </c>
      <c r="O224" s="5">
        <f t="shared" si="3"/>
        <v>0.99844057395360963</v>
      </c>
    </row>
    <row r="225" spans="1:15" x14ac:dyDescent="0.25">
      <c r="A225" s="3" t="s">
        <v>13</v>
      </c>
      <c r="B225" s="4" t="s">
        <v>68</v>
      </c>
      <c r="C225" s="4" t="s">
        <v>69</v>
      </c>
      <c r="D225" s="4" t="s">
        <v>70</v>
      </c>
      <c r="E225" s="4" t="s">
        <v>23</v>
      </c>
      <c r="F225" s="4" t="s">
        <v>24</v>
      </c>
      <c r="G225" s="4" t="s">
        <v>25</v>
      </c>
      <c r="H225" s="4">
        <v>92.035260800000003</v>
      </c>
      <c r="I225" s="4">
        <v>139.90698305377001</v>
      </c>
      <c r="J225" s="4">
        <v>92.035260800000003</v>
      </c>
      <c r="K225" s="4">
        <v>47.871722253770002</v>
      </c>
      <c r="L225" s="5">
        <v>0.52014545118527011</v>
      </c>
      <c r="M225" s="5">
        <v>1.5273495862246372E-5</v>
      </c>
      <c r="N225" s="5">
        <v>3.8545693251165029E-5</v>
      </c>
      <c r="O225" s="5">
        <f t="shared" si="3"/>
        <v>0.99847911964686076</v>
      </c>
    </row>
    <row r="226" spans="1:15" x14ac:dyDescent="0.25">
      <c r="A226" s="3" t="s">
        <v>13</v>
      </c>
      <c r="B226" s="4" t="s">
        <v>764</v>
      </c>
      <c r="C226" s="4" t="s">
        <v>762</v>
      </c>
      <c r="D226" s="4" t="s">
        <v>763</v>
      </c>
      <c r="E226" s="4" t="s">
        <v>747</v>
      </c>
      <c r="F226" s="4" t="s">
        <v>27</v>
      </c>
      <c r="G226" s="4" t="s">
        <v>25</v>
      </c>
      <c r="H226" s="4">
        <v>0</v>
      </c>
      <c r="I226" s="4">
        <v>71.902775950000006</v>
      </c>
      <c r="J226" s="4">
        <v>1E-139</v>
      </c>
      <c r="K226" s="4">
        <v>71.902775950000006</v>
      </c>
      <c r="L226" s="5">
        <v>0</v>
      </c>
      <c r="M226" s="5">
        <v>1.4790480571792446E-5</v>
      </c>
      <c r="N226" s="5">
        <v>3.7326708456237985E-5</v>
      </c>
      <c r="O226" s="5">
        <f t="shared" si="3"/>
        <v>0.998516446355317</v>
      </c>
    </row>
    <row r="227" spans="1:15" x14ac:dyDescent="0.25">
      <c r="A227" s="3" t="s">
        <v>13</v>
      </c>
      <c r="B227" s="4" t="s">
        <v>250</v>
      </c>
      <c r="C227" s="4" t="s">
        <v>233</v>
      </c>
      <c r="D227" s="4" t="s">
        <v>234</v>
      </c>
      <c r="E227" s="4" t="s">
        <v>248</v>
      </c>
      <c r="F227" s="4" t="s">
        <v>27</v>
      </c>
      <c r="G227" s="4" t="s">
        <v>25</v>
      </c>
      <c r="H227" s="4">
        <v>15.64275831732</v>
      </c>
      <c r="I227" s="4">
        <v>81.092612684339997</v>
      </c>
      <c r="J227" s="4">
        <v>15.64275831732</v>
      </c>
      <c r="K227" s="4">
        <v>65.449854367019995</v>
      </c>
      <c r="L227" s="5">
        <v>4.1840353880908907</v>
      </c>
      <c r="M227" s="5">
        <v>1.4385375708801684E-5</v>
      </c>
      <c r="N227" s="5">
        <v>3.630434606296331E-5</v>
      </c>
      <c r="O227" s="5">
        <f t="shared" si="3"/>
        <v>0.99855275070137994</v>
      </c>
    </row>
    <row r="228" spans="1:15" x14ac:dyDescent="0.25">
      <c r="A228" s="3" t="s">
        <v>13</v>
      </c>
      <c r="B228" s="4" t="s">
        <v>198</v>
      </c>
      <c r="C228" s="4" t="s">
        <v>183</v>
      </c>
      <c r="D228" s="4" t="s">
        <v>184</v>
      </c>
      <c r="E228" s="4" t="s">
        <v>46</v>
      </c>
      <c r="F228" s="4" t="s">
        <v>24</v>
      </c>
      <c r="G228" s="4" t="s">
        <v>25</v>
      </c>
      <c r="H228" s="4">
        <v>138.66598003295999</v>
      </c>
      <c r="I228" s="4">
        <v>29.72870191885</v>
      </c>
      <c r="J228" s="4">
        <v>138.66598003295999</v>
      </c>
      <c r="K228" s="4">
        <v>-108.93727811411</v>
      </c>
      <c r="L228" s="5">
        <v>-0.78560926110511264</v>
      </c>
      <c r="M228" s="5">
        <v>1.4233027616945198E-5</v>
      </c>
      <c r="N228" s="5">
        <v>3.5919865465393239E-5</v>
      </c>
      <c r="O228" s="5">
        <f t="shared" si="3"/>
        <v>0.9985886705668453</v>
      </c>
    </row>
    <row r="229" spans="1:15" x14ac:dyDescent="0.25">
      <c r="A229" s="3" t="s">
        <v>13</v>
      </c>
      <c r="B229" s="4" t="s">
        <v>419</v>
      </c>
      <c r="C229" s="4" t="s">
        <v>417</v>
      </c>
      <c r="D229" s="4" t="s">
        <v>418</v>
      </c>
      <c r="E229" s="4" t="s">
        <v>408</v>
      </c>
      <c r="F229" s="4" t="s">
        <v>31</v>
      </c>
      <c r="G229" s="4" t="s">
        <v>25</v>
      </c>
      <c r="H229" s="4">
        <v>6.9239560815500001</v>
      </c>
      <c r="I229" s="4">
        <v>72.822528928650001</v>
      </c>
      <c r="J229" s="4">
        <v>6.9239560815500001</v>
      </c>
      <c r="K229" s="4">
        <v>65.898572847099999</v>
      </c>
      <c r="L229" s="5">
        <v>9.5174741247561343</v>
      </c>
      <c r="M229" s="5">
        <v>1.3963633060021054E-5</v>
      </c>
      <c r="N229" s="5">
        <v>3.5239994920471095E-5</v>
      </c>
      <c r="O229" s="5">
        <f t="shared" si="3"/>
        <v>0.9986239105617658</v>
      </c>
    </row>
    <row r="230" spans="1:15" x14ac:dyDescent="0.25">
      <c r="A230" s="3" t="s">
        <v>13</v>
      </c>
      <c r="B230" s="4" t="s">
        <v>363</v>
      </c>
      <c r="C230" s="4" t="s">
        <v>353</v>
      </c>
      <c r="D230" s="4" t="s">
        <v>354</v>
      </c>
      <c r="E230" s="4" t="s">
        <v>38</v>
      </c>
      <c r="F230" s="4" t="s">
        <v>31</v>
      </c>
      <c r="G230" s="4" t="s">
        <v>25</v>
      </c>
      <c r="H230" s="4">
        <v>0</v>
      </c>
      <c r="I230" s="4">
        <v>63.573394418029999</v>
      </c>
      <c r="J230" s="4">
        <v>1E-139</v>
      </c>
      <c r="K230" s="4">
        <v>63.573394418029999</v>
      </c>
      <c r="L230" s="5">
        <v>0</v>
      </c>
      <c r="M230" s="5">
        <v>1.3077117574384428E-5</v>
      </c>
      <c r="N230" s="5">
        <v>3.30026974294479E-5</v>
      </c>
      <c r="O230" s="5">
        <f t="shared" si="3"/>
        <v>0.99865691325919526</v>
      </c>
    </row>
    <row r="231" spans="1:15" x14ac:dyDescent="0.25">
      <c r="A231" s="3" t="s">
        <v>13</v>
      </c>
      <c r="B231" s="4" t="s">
        <v>232</v>
      </c>
      <c r="C231" s="4" t="s">
        <v>233</v>
      </c>
      <c r="D231" s="4" t="s">
        <v>234</v>
      </c>
      <c r="E231" s="4" t="s">
        <v>23</v>
      </c>
      <c r="F231" s="4" t="s">
        <v>24</v>
      </c>
      <c r="G231" s="4" t="s">
        <v>25</v>
      </c>
      <c r="H231" s="4">
        <v>9.3049905800000002E-3</v>
      </c>
      <c r="I231" s="4">
        <v>63.147030194369997</v>
      </c>
      <c r="J231" s="4">
        <v>9.3049905800000002E-3</v>
      </c>
      <c r="K231" s="4">
        <v>63.137725203789998</v>
      </c>
      <c r="L231" s="5">
        <v>6785.3615391612784</v>
      </c>
      <c r="M231" s="5">
        <v>1.2988048540079408E-5</v>
      </c>
      <c r="N231" s="5">
        <v>3.2777914072352472E-5</v>
      </c>
      <c r="O231" s="5">
        <f t="shared" si="3"/>
        <v>0.99868969117326756</v>
      </c>
    </row>
    <row r="232" spans="1:15" x14ac:dyDescent="0.25">
      <c r="A232" s="3" t="s">
        <v>13</v>
      </c>
      <c r="B232" s="4" t="s">
        <v>105</v>
      </c>
      <c r="C232" s="4" t="s">
        <v>88</v>
      </c>
      <c r="D232" s="4" t="s">
        <v>89</v>
      </c>
      <c r="E232" s="4" t="s">
        <v>46</v>
      </c>
      <c r="F232" s="4" t="s">
        <v>27</v>
      </c>
      <c r="G232" s="4" t="s">
        <v>25</v>
      </c>
      <c r="H232" s="4">
        <v>297.32319263060998</v>
      </c>
      <c r="I232" s="4">
        <v>149.11795735090999</v>
      </c>
      <c r="J232" s="4">
        <v>297.32319263060998</v>
      </c>
      <c r="K232" s="4">
        <v>-148.20523527969999</v>
      </c>
      <c r="L232" s="5">
        <v>-0.49846510111919867</v>
      </c>
      <c r="M232" s="5">
        <v>1.2956352540389157E-5</v>
      </c>
      <c r="N232" s="5">
        <v>3.2697922936572655E-5</v>
      </c>
      <c r="O232" s="5">
        <f t="shared" si="3"/>
        <v>0.99872238909620414</v>
      </c>
    </row>
    <row r="233" spans="1:15" x14ac:dyDescent="0.25">
      <c r="A233" s="3" t="s">
        <v>13</v>
      </c>
      <c r="B233" s="4" t="s">
        <v>45</v>
      </c>
      <c r="C233" s="4" t="s">
        <v>21</v>
      </c>
      <c r="D233" s="4" t="s">
        <v>22</v>
      </c>
      <c r="E233" s="4" t="s">
        <v>46</v>
      </c>
      <c r="F233" s="4" t="s">
        <v>24</v>
      </c>
      <c r="G233" s="4" t="s">
        <v>25</v>
      </c>
      <c r="H233" s="4">
        <v>193.28731463534001</v>
      </c>
      <c r="I233" s="4">
        <v>77.709481291139994</v>
      </c>
      <c r="J233" s="4">
        <v>193.28731463534001</v>
      </c>
      <c r="K233" s="4">
        <v>-115.57783334420002</v>
      </c>
      <c r="L233" s="5">
        <v>-0.59795871013186574</v>
      </c>
      <c r="M233" s="5">
        <v>1.2378623794229825E-5</v>
      </c>
      <c r="N233" s="5">
        <v>3.1239909968704368E-5</v>
      </c>
      <c r="O233" s="5">
        <f t="shared" si="3"/>
        <v>0.99875362900617282</v>
      </c>
    </row>
    <row r="234" spans="1:15" x14ac:dyDescent="0.25">
      <c r="A234" s="3" t="s">
        <v>13</v>
      </c>
      <c r="B234" s="4" t="s">
        <v>359</v>
      </c>
      <c r="C234" s="4" t="s">
        <v>353</v>
      </c>
      <c r="D234" s="4" t="s">
        <v>354</v>
      </c>
      <c r="E234" s="4" t="s">
        <v>34</v>
      </c>
      <c r="F234" s="4" t="s">
        <v>24</v>
      </c>
      <c r="G234" s="4" t="s">
        <v>25</v>
      </c>
      <c r="H234" s="4">
        <v>222.34950357833</v>
      </c>
      <c r="I234" s="4">
        <v>99.321761554280002</v>
      </c>
      <c r="J234" s="4">
        <v>222.34950357833</v>
      </c>
      <c r="K234" s="4">
        <v>-123.02774202405</v>
      </c>
      <c r="L234" s="5">
        <v>-0.55330792308564514</v>
      </c>
      <c r="M234" s="5">
        <v>1.219762506916932E-5</v>
      </c>
      <c r="N234" s="5">
        <v>3.0783123821121779E-5</v>
      </c>
      <c r="O234" s="5">
        <f t="shared" si="3"/>
        <v>0.99878441212999391</v>
      </c>
    </row>
    <row r="235" spans="1:15" x14ac:dyDescent="0.25">
      <c r="A235" s="3" t="s">
        <v>13</v>
      </c>
      <c r="B235" s="4" t="s">
        <v>468</v>
      </c>
      <c r="C235" s="4" t="s">
        <v>463</v>
      </c>
      <c r="D235" s="4" t="s">
        <v>464</v>
      </c>
      <c r="E235" s="4" t="s">
        <v>447</v>
      </c>
      <c r="F235" s="4" t="s">
        <v>27</v>
      </c>
      <c r="G235" s="4" t="s">
        <v>25</v>
      </c>
      <c r="H235" s="4">
        <v>735.09724657003005</v>
      </c>
      <c r="I235" s="4">
        <v>465.53322649531998</v>
      </c>
      <c r="J235" s="4">
        <v>735.09724657003005</v>
      </c>
      <c r="K235" s="4">
        <v>-269.56402007471007</v>
      </c>
      <c r="L235" s="5">
        <v>-0.36670525067601334</v>
      </c>
      <c r="M235" s="5">
        <v>1.2109636167449808E-5</v>
      </c>
      <c r="N235" s="5">
        <v>3.0561066392634128E-5</v>
      </c>
      <c r="O235" s="5">
        <f t="shared" si="3"/>
        <v>0.99881497319638657</v>
      </c>
    </row>
    <row r="236" spans="1:15" x14ac:dyDescent="0.25">
      <c r="A236" s="3" t="s">
        <v>13</v>
      </c>
      <c r="B236" s="4" t="s">
        <v>398</v>
      </c>
      <c r="C236" s="4" t="s">
        <v>391</v>
      </c>
      <c r="D236" s="4" t="s">
        <v>373</v>
      </c>
      <c r="E236" s="4" t="s">
        <v>34</v>
      </c>
      <c r="F236" s="4" t="s">
        <v>27</v>
      </c>
      <c r="G236" s="4" t="s">
        <v>25</v>
      </c>
      <c r="H236" s="4">
        <v>113.39778579199</v>
      </c>
      <c r="I236" s="4">
        <v>23.307320068949998</v>
      </c>
      <c r="J236" s="4">
        <v>113.39778579199</v>
      </c>
      <c r="K236" s="4">
        <v>-90.090465723040012</v>
      </c>
      <c r="L236" s="5">
        <v>-0.79446406377190182</v>
      </c>
      <c r="M236" s="5">
        <v>1.1845983691756367E-5</v>
      </c>
      <c r="N236" s="5">
        <v>2.98956871274909E-5</v>
      </c>
      <c r="O236" s="5">
        <f t="shared" si="3"/>
        <v>0.99884486888351409</v>
      </c>
    </row>
    <row r="237" spans="1:15" x14ac:dyDescent="0.25">
      <c r="A237" s="3" t="s">
        <v>13</v>
      </c>
      <c r="B237" s="4" t="s">
        <v>188</v>
      </c>
      <c r="C237" s="4" t="s">
        <v>183</v>
      </c>
      <c r="D237" s="4" t="s">
        <v>184</v>
      </c>
      <c r="E237" s="4" t="s">
        <v>29</v>
      </c>
      <c r="F237" s="4" t="s">
        <v>27</v>
      </c>
      <c r="G237" s="4" t="s">
        <v>25</v>
      </c>
      <c r="H237" s="4">
        <v>122.1643967621</v>
      </c>
      <c r="I237" s="4">
        <v>141.07115544555</v>
      </c>
      <c r="J237" s="4">
        <v>122.1643967621</v>
      </c>
      <c r="K237" s="4">
        <v>18.906758683450008</v>
      </c>
      <c r="L237" s="5">
        <v>0.15476488391514406</v>
      </c>
      <c r="M237" s="5">
        <v>1.1091729223382473E-5</v>
      </c>
      <c r="N237" s="5">
        <v>2.7992176521047154E-5</v>
      </c>
      <c r="O237" s="5">
        <f t="shared" si="3"/>
        <v>0.99887286106003514</v>
      </c>
    </row>
    <row r="238" spans="1:15" x14ac:dyDescent="0.25">
      <c r="A238" s="3" t="s">
        <v>13</v>
      </c>
      <c r="B238" s="4" t="s">
        <v>787</v>
      </c>
      <c r="C238" s="4" t="s">
        <v>785</v>
      </c>
      <c r="D238" s="4" t="s">
        <v>777</v>
      </c>
      <c r="E238" s="4" t="s">
        <v>786</v>
      </c>
      <c r="F238" s="4" t="s">
        <v>27</v>
      </c>
      <c r="G238" s="4" t="s">
        <v>25</v>
      </c>
      <c r="H238" s="4">
        <v>136.38868571429001</v>
      </c>
      <c r="I238" s="4">
        <v>45.506178446500002</v>
      </c>
      <c r="J238" s="4">
        <v>136.38868571429001</v>
      </c>
      <c r="K238" s="4">
        <v>-90.882507267790004</v>
      </c>
      <c r="L238" s="5">
        <v>-0.66634931476774151</v>
      </c>
      <c r="M238" s="5">
        <v>1.065340635929294E-5</v>
      </c>
      <c r="N238" s="5">
        <v>2.6885981919853716E-5</v>
      </c>
      <c r="O238" s="5">
        <f t="shared" si="3"/>
        <v>0.99889974704195494</v>
      </c>
    </row>
    <row r="239" spans="1:15" x14ac:dyDescent="0.25">
      <c r="A239" s="3" t="s">
        <v>13</v>
      </c>
      <c r="B239" s="4" t="s">
        <v>562</v>
      </c>
      <c r="C239" s="4" t="s">
        <v>560</v>
      </c>
      <c r="D239" s="4" t="s">
        <v>561</v>
      </c>
      <c r="E239" s="4" t="s">
        <v>447</v>
      </c>
      <c r="F239" s="4" t="s">
        <v>470</v>
      </c>
      <c r="G239" s="4" t="s">
        <v>25</v>
      </c>
      <c r="H239" s="4">
        <v>21.86687322649</v>
      </c>
      <c r="I239" s="4">
        <v>66.971428335439995</v>
      </c>
      <c r="J239" s="4">
        <v>21.86687322649</v>
      </c>
      <c r="K239" s="4">
        <v>45.104555108949995</v>
      </c>
      <c r="L239" s="5">
        <v>2.0626888280629609</v>
      </c>
      <c r="M239" s="5">
        <v>1.0567287502028856E-5</v>
      </c>
      <c r="N239" s="5">
        <v>2.6668643919098593E-5</v>
      </c>
      <c r="O239" s="5">
        <f t="shared" si="3"/>
        <v>0.99892641568587404</v>
      </c>
    </row>
    <row r="240" spans="1:15" x14ac:dyDescent="0.25">
      <c r="A240" s="3" t="s">
        <v>13</v>
      </c>
      <c r="B240" s="4" t="s">
        <v>82</v>
      </c>
      <c r="C240" s="4" t="s">
        <v>69</v>
      </c>
      <c r="D240" s="4" t="s">
        <v>70</v>
      </c>
      <c r="E240" s="4" t="s">
        <v>42</v>
      </c>
      <c r="F240" s="4" t="s">
        <v>31</v>
      </c>
      <c r="G240" s="4" t="s">
        <v>25</v>
      </c>
      <c r="H240" s="4">
        <v>175.47983411805001</v>
      </c>
      <c r="I240" s="4">
        <v>77.539646047670004</v>
      </c>
      <c r="J240" s="4">
        <v>175.47983411805001</v>
      </c>
      <c r="K240" s="4">
        <v>-97.940188070380003</v>
      </c>
      <c r="L240" s="5">
        <v>-0.55812788154616677</v>
      </c>
      <c r="M240" s="5">
        <v>9.8004369300505062E-6</v>
      </c>
      <c r="N240" s="5">
        <v>2.4733344549291416E-5</v>
      </c>
      <c r="O240" s="5">
        <f t="shared" si="3"/>
        <v>0.99895114903042337</v>
      </c>
    </row>
    <row r="241" spans="1:15" x14ac:dyDescent="0.25">
      <c r="A241" s="3" t="s">
        <v>13</v>
      </c>
      <c r="B241" s="4" t="s">
        <v>55</v>
      </c>
      <c r="C241" s="4" t="s">
        <v>50</v>
      </c>
      <c r="D241" s="4" t="s">
        <v>51</v>
      </c>
      <c r="E241" s="4" t="s">
        <v>29</v>
      </c>
      <c r="F241" s="4" t="s">
        <v>27</v>
      </c>
      <c r="G241" s="4" t="s">
        <v>25</v>
      </c>
      <c r="H241" s="4">
        <v>120.28347800289001</v>
      </c>
      <c r="I241" s="4">
        <v>38.492401675639996</v>
      </c>
      <c r="J241" s="4">
        <v>120.28347800289001</v>
      </c>
      <c r="K241" s="4">
        <v>-81.791076327250011</v>
      </c>
      <c r="L241" s="5">
        <v>-0.67998596054301697</v>
      </c>
      <c r="M241" s="5">
        <v>9.7328223673346921E-6</v>
      </c>
      <c r="N241" s="5">
        <v>2.4562705802454313E-5</v>
      </c>
      <c r="O241" s="5">
        <f t="shared" si="3"/>
        <v>0.99897571173622579</v>
      </c>
    </row>
    <row r="242" spans="1:15" x14ac:dyDescent="0.25">
      <c r="A242" s="3" t="s">
        <v>13</v>
      </c>
      <c r="B242" s="4" t="s">
        <v>208</v>
      </c>
      <c r="C242" s="4" t="s">
        <v>202</v>
      </c>
      <c r="D242" s="4" t="s">
        <v>203</v>
      </c>
      <c r="E242" s="4" t="s">
        <v>34</v>
      </c>
      <c r="F242" s="4" t="s">
        <v>24</v>
      </c>
      <c r="G242" s="4" t="s">
        <v>25</v>
      </c>
      <c r="H242" s="4">
        <v>111.79085954569</v>
      </c>
      <c r="I242" s="4">
        <v>32.913610618489997</v>
      </c>
      <c r="J242" s="4">
        <v>111.79085954569</v>
      </c>
      <c r="K242" s="4">
        <v>-78.8772489272</v>
      </c>
      <c r="L242" s="5">
        <v>-0.70557869621676994</v>
      </c>
      <c r="M242" s="5">
        <v>9.6341540042964976E-6</v>
      </c>
      <c r="N242" s="5">
        <v>2.4313696637193999E-5</v>
      </c>
      <c r="O242" s="5">
        <f t="shared" si="3"/>
        <v>0.99900002543286304</v>
      </c>
    </row>
    <row r="243" spans="1:15" x14ac:dyDescent="0.25">
      <c r="A243" s="3" t="s">
        <v>13</v>
      </c>
      <c r="B243" s="4" t="s">
        <v>117</v>
      </c>
      <c r="C243" s="4" t="s">
        <v>107</v>
      </c>
      <c r="D243" s="4" t="s">
        <v>108</v>
      </c>
      <c r="E243" s="4" t="s">
        <v>38</v>
      </c>
      <c r="F243" s="4" t="s">
        <v>31</v>
      </c>
      <c r="G243" s="4" t="s">
        <v>25</v>
      </c>
      <c r="H243" s="4">
        <v>64.855999999999995</v>
      </c>
      <c r="I243" s="4">
        <v>0.39845833355999999</v>
      </c>
      <c r="J243" s="4">
        <v>64.855999999999995</v>
      </c>
      <c r="K243" s="4">
        <v>-64.457541666439994</v>
      </c>
      <c r="L243" s="5">
        <v>-0.99385626104662639</v>
      </c>
      <c r="M243" s="5">
        <v>9.4351972211341081E-6</v>
      </c>
      <c r="N243" s="5">
        <v>2.381158977160258E-5</v>
      </c>
      <c r="O243" s="5">
        <f t="shared" si="3"/>
        <v>0.99902383702263464</v>
      </c>
    </row>
    <row r="244" spans="1:15" x14ac:dyDescent="0.25">
      <c r="A244" s="3" t="s">
        <v>13</v>
      </c>
      <c r="B244" s="4" t="s">
        <v>182</v>
      </c>
      <c r="C244" s="4" t="s">
        <v>183</v>
      </c>
      <c r="D244" s="4" t="s">
        <v>184</v>
      </c>
      <c r="E244" s="4" t="s">
        <v>23</v>
      </c>
      <c r="F244" s="4" t="s">
        <v>24</v>
      </c>
      <c r="G244" s="4" t="s">
        <v>25</v>
      </c>
      <c r="H244" s="4">
        <v>24.477396032720002</v>
      </c>
      <c r="I244" s="4">
        <v>60.564272597410003</v>
      </c>
      <c r="J244" s="4">
        <v>24.477396032720002</v>
      </c>
      <c r="K244" s="4">
        <v>36.086876564690002</v>
      </c>
      <c r="L244" s="5">
        <v>1.4742939370042101</v>
      </c>
      <c r="M244" s="5">
        <v>8.8662526687223022E-6</v>
      </c>
      <c r="N244" s="5">
        <v>2.2375745457243926E-5</v>
      </c>
      <c r="O244" s="5">
        <f t="shared" si="3"/>
        <v>0.99904621276809191</v>
      </c>
    </row>
    <row r="245" spans="1:15" x14ac:dyDescent="0.25">
      <c r="A245" s="3" t="s">
        <v>13</v>
      </c>
      <c r="B245" s="4" t="s">
        <v>564</v>
      </c>
      <c r="C245" s="4" t="s">
        <v>560</v>
      </c>
      <c r="D245" s="4" t="s">
        <v>561</v>
      </c>
      <c r="E245" s="4" t="s">
        <v>447</v>
      </c>
      <c r="F245" s="4" t="s">
        <v>474</v>
      </c>
      <c r="G245" s="4" t="s">
        <v>25</v>
      </c>
      <c r="H245" s="4">
        <v>245.04127271485001</v>
      </c>
      <c r="I245" s="4">
        <v>132.64811762164999</v>
      </c>
      <c r="J245" s="4">
        <v>245.04127271485001</v>
      </c>
      <c r="K245" s="4">
        <v>-112.39315509320002</v>
      </c>
      <c r="L245" s="5">
        <v>-0.45867030418173615</v>
      </c>
      <c r="M245" s="5">
        <v>8.6722138166645125E-6</v>
      </c>
      <c r="N245" s="5">
        <v>2.1886049965282881E-5</v>
      </c>
      <c r="O245" s="5">
        <f t="shared" si="3"/>
        <v>0.99906809881805725</v>
      </c>
    </row>
    <row r="246" spans="1:15" x14ac:dyDescent="0.25">
      <c r="A246" s="3" t="s">
        <v>13</v>
      </c>
      <c r="B246" s="4" t="s">
        <v>110</v>
      </c>
      <c r="C246" s="4" t="s">
        <v>107</v>
      </c>
      <c r="D246" s="4" t="s">
        <v>108</v>
      </c>
      <c r="E246" s="4" t="s">
        <v>29</v>
      </c>
      <c r="F246" s="4" t="s">
        <v>24</v>
      </c>
      <c r="G246" s="4" t="s">
        <v>25</v>
      </c>
      <c r="H246" s="4">
        <v>2.2322417504100001</v>
      </c>
      <c r="I246" s="4">
        <v>43.618947307879999</v>
      </c>
      <c r="J246" s="4">
        <v>2.2322417504100001</v>
      </c>
      <c r="K246" s="4">
        <v>41.386705557470002</v>
      </c>
      <c r="L246" s="5">
        <v>18.540422671455019</v>
      </c>
      <c r="M246" s="5">
        <v>8.6448999927996414E-6</v>
      </c>
      <c r="N246" s="5">
        <v>2.1817118118526429E-5</v>
      </c>
      <c r="O246" s="5">
        <f t="shared" si="3"/>
        <v>0.9990899159361758</v>
      </c>
    </row>
    <row r="247" spans="1:15" x14ac:dyDescent="0.25">
      <c r="A247" s="3" t="s">
        <v>13</v>
      </c>
      <c r="B247" s="4" t="s">
        <v>647</v>
      </c>
      <c r="C247" s="4" t="s">
        <v>643</v>
      </c>
      <c r="D247" s="4" t="s">
        <v>644</v>
      </c>
      <c r="E247" s="4" t="s">
        <v>447</v>
      </c>
      <c r="F247" s="4" t="s">
        <v>27</v>
      </c>
      <c r="G247" s="4" t="s">
        <v>25</v>
      </c>
      <c r="H247" s="4">
        <v>56.695236099730003</v>
      </c>
      <c r="I247" s="4">
        <v>80.267147772079994</v>
      </c>
      <c r="J247" s="4">
        <v>56.695236099730003</v>
      </c>
      <c r="K247" s="4">
        <v>23.571911672349991</v>
      </c>
      <c r="L247" s="5">
        <v>0.41576529694462716</v>
      </c>
      <c r="M247" s="5">
        <v>8.1914151101566859E-6</v>
      </c>
      <c r="N247" s="5">
        <v>2.067265915915987E-5</v>
      </c>
      <c r="O247" s="5">
        <f t="shared" si="3"/>
        <v>0.99911058859533497</v>
      </c>
    </row>
    <row r="248" spans="1:15" x14ac:dyDescent="0.25">
      <c r="A248" s="3" t="s">
        <v>13</v>
      </c>
      <c r="B248" s="4" t="s">
        <v>93</v>
      </c>
      <c r="C248" s="4" t="s">
        <v>88</v>
      </c>
      <c r="D248" s="4" t="s">
        <v>89</v>
      </c>
      <c r="E248" s="4" t="s">
        <v>29</v>
      </c>
      <c r="F248" s="4" t="s">
        <v>27</v>
      </c>
      <c r="G248" s="4" t="s">
        <v>25</v>
      </c>
      <c r="H248" s="4">
        <v>111.03243841291</v>
      </c>
      <c r="I248" s="4">
        <v>39.471220293880002</v>
      </c>
      <c r="J248" s="4">
        <v>111.03243841291</v>
      </c>
      <c r="K248" s="4">
        <v>-71.561218119030002</v>
      </c>
      <c r="L248" s="5">
        <v>-0.64450730923251898</v>
      </c>
      <c r="M248" s="5">
        <v>8.173953486467071E-6</v>
      </c>
      <c r="N248" s="5">
        <v>2.0628591291758869E-5</v>
      </c>
      <c r="O248" s="5">
        <f t="shared" si="3"/>
        <v>0.99913121718662667</v>
      </c>
    </row>
    <row r="249" spans="1:15" x14ac:dyDescent="0.25">
      <c r="A249" s="3" t="s">
        <v>13</v>
      </c>
      <c r="B249" s="4" t="s">
        <v>312</v>
      </c>
      <c r="C249" s="4" t="s">
        <v>299</v>
      </c>
      <c r="D249" s="4" t="s">
        <v>300</v>
      </c>
      <c r="E249" s="4" t="s">
        <v>46</v>
      </c>
      <c r="F249" s="4" t="s">
        <v>31</v>
      </c>
      <c r="G249" s="4" t="s">
        <v>25</v>
      </c>
      <c r="H249" s="4">
        <v>54.7</v>
      </c>
      <c r="I249" s="4">
        <v>1E-139</v>
      </c>
      <c r="J249" s="4">
        <v>54.7</v>
      </c>
      <c r="K249" s="4">
        <v>-54.7</v>
      </c>
      <c r="L249" s="5">
        <v>-1</v>
      </c>
      <c r="M249" s="5">
        <v>8.026839176104671E-6</v>
      </c>
      <c r="N249" s="5">
        <v>2.0257319178862789E-5</v>
      </c>
      <c r="O249" s="5">
        <f t="shared" si="3"/>
        <v>0.99915147450580555</v>
      </c>
    </row>
    <row r="250" spans="1:15" x14ac:dyDescent="0.25">
      <c r="A250" s="3" t="s">
        <v>13</v>
      </c>
      <c r="B250" s="4" t="s">
        <v>71</v>
      </c>
      <c r="C250" s="4" t="s">
        <v>69</v>
      </c>
      <c r="D250" s="4" t="s">
        <v>70</v>
      </c>
      <c r="E250" s="4" t="s">
        <v>23</v>
      </c>
      <c r="F250" s="4" t="s">
        <v>27</v>
      </c>
      <c r="G250" s="4" t="s">
        <v>25</v>
      </c>
      <c r="H250" s="4">
        <v>3.4008151891899998</v>
      </c>
      <c r="I250" s="4">
        <v>41.290292740109997</v>
      </c>
      <c r="J250" s="4">
        <v>3.4008151891899998</v>
      </c>
      <c r="K250" s="4">
        <v>37.889477550919999</v>
      </c>
      <c r="L250" s="5">
        <v>11.141292732212376</v>
      </c>
      <c r="M250" s="5">
        <v>7.9944132619402902E-6</v>
      </c>
      <c r="N250" s="5">
        <v>2.0175485959274973E-5</v>
      </c>
      <c r="O250" s="5">
        <f t="shared" si="3"/>
        <v>0.99917164999176478</v>
      </c>
    </row>
    <row r="251" spans="1:15" x14ac:dyDescent="0.25">
      <c r="A251" s="3" t="s">
        <v>13</v>
      </c>
      <c r="B251" s="4" t="s">
        <v>172</v>
      </c>
      <c r="C251" s="4" t="s">
        <v>164</v>
      </c>
      <c r="D251" s="4" t="s">
        <v>165</v>
      </c>
      <c r="E251" s="4" t="s">
        <v>34</v>
      </c>
      <c r="F251" s="4" t="s">
        <v>27</v>
      </c>
      <c r="G251" s="4" t="s">
        <v>25</v>
      </c>
      <c r="H251" s="4">
        <v>65.85245877781</v>
      </c>
      <c r="I251" s="4">
        <v>9.01180189976</v>
      </c>
      <c r="J251" s="4">
        <v>65.85245877781</v>
      </c>
      <c r="K251" s="4">
        <v>-56.840656878049998</v>
      </c>
      <c r="L251" s="5">
        <v>-0.86315162611974228</v>
      </c>
      <c r="M251" s="5">
        <v>7.8096462162552547E-6</v>
      </c>
      <c r="N251" s="5">
        <v>1.9709189707903748E-5</v>
      </c>
      <c r="O251" s="5">
        <f t="shared" si="3"/>
        <v>0.99919135918147273</v>
      </c>
    </row>
    <row r="252" spans="1:15" x14ac:dyDescent="0.25">
      <c r="A252" s="3" t="s">
        <v>13</v>
      </c>
      <c r="B252" s="4" t="s">
        <v>282</v>
      </c>
      <c r="C252" s="4" t="s">
        <v>275</v>
      </c>
      <c r="D252" s="4" t="s">
        <v>276</v>
      </c>
      <c r="E252" s="4" t="s">
        <v>29</v>
      </c>
      <c r="F252" s="4" t="s">
        <v>24</v>
      </c>
      <c r="G252" s="4" t="s">
        <v>25</v>
      </c>
      <c r="H252" s="4">
        <v>0</v>
      </c>
      <c r="I252" s="4">
        <v>37.609185477650001</v>
      </c>
      <c r="J252" s="4">
        <v>1E-139</v>
      </c>
      <c r="K252" s="4">
        <v>37.609185477650001</v>
      </c>
      <c r="L252" s="5">
        <v>0</v>
      </c>
      <c r="M252" s="5">
        <v>7.7362510665086629E-6</v>
      </c>
      <c r="N252" s="5">
        <v>1.9523962504271315E-5</v>
      </c>
      <c r="O252" s="5">
        <f t="shared" si="3"/>
        <v>0.99921088314397699</v>
      </c>
    </row>
    <row r="253" spans="1:15" x14ac:dyDescent="0.25">
      <c r="A253" s="3" t="s">
        <v>13</v>
      </c>
      <c r="B253" s="4" t="s">
        <v>717</v>
      </c>
      <c r="C253" s="4" t="s">
        <v>718</v>
      </c>
      <c r="D253" s="4" t="s">
        <v>702</v>
      </c>
      <c r="E253" s="4" t="s">
        <v>719</v>
      </c>
      <c r="F253" s="4" t="s">
        <v>24</v>
      </c>
      <c r="G253" s="4" t="s">
        <v>25</v>
      </c>
      <c r="H253" s="4">
        <v>141.76255164835001</v>
      </c>
      <c r="I253" s="4">
        <v>63.888578500999998</v>
      </c>
      <c r="J253" s="4">
        <v>141.76255164835001</v>
      </c>
      <c r="K253" s="4">
        <v>-77.873973147350014</v>
      </c>
      <c r="L253" s="5">
        <v>-0.54932683026558937</v>
      </c>
      <c r="M253" s="5">
        <v>7.6607032498623198E-6</v>
      </c>
      <c r="N253" s="5">
        <v>1.933330261916647E-5</v>
      </c>
      <c r="O253" s="5">
        <f t="shared" si="3"/>
        <v>0.99923021644659615</v>
      </c>
    </row>
    <row r="254" spans="1:15" x14ac:dyDescent="0.25">
      <c r="A254" s="3" t="s">
        <v>13</v>
      </c>
      <c r="B254" s="4" t="s">
        <v>103</v>
      </c>
      <c r="C254" s="4" t="s">
        <v>88</v>
      </c>
      <c r="D254" s="4" t="s">
        <v>89</v>
      </c>
      <c r="E254" s="4" t="s">
        <v>46</v>
      </c>
      <c r="F254" s="4" t="s">
        <v>24</v>
      </c>
      <c r="G254" s="4" t="s">
        <v>25</v>
      </c>
      <c r="H254" s="4">
        <v>240.05873540619001</v>
      </c>
      <c r="I254" s="4">
        <v>134.34657544992999</v>
      </c>
      <c r="J254" s="4">
        <v>240.05873540619001</v>
      </c>
      <c r="K254" s="4">
        <v>-105.71215995626002</v>
      </c>
      <c r="L254" s="5">
        <v>-0.44035956357676537</v>
      </c>
      <c r="M254" s="5">
        <v>7.5916869561285561E-6</v>
      </c>
      <c r="N254" s="5">
        <v>1.9159126326352608E-5</v>
      </c>
      <c r="O254" s="5">
        <f t="shared" si="3"/>
        <v>0.99924937557292248</v>
      </c>
    </row>
    <row r="255" spans="1:15" x14ac:dyDescent="0.25">
      <c r="A255" s="3" t="s">
        <v>13</v>
      </c>
      <c r="B255" s="4" t="s">
        <v>134</v>
      </c>
      <c r="C255" s="4" t="s">
        <v>126</v>
      </c>
      <c r="D255" s="4" t="s">
        <v>127</v>
      </c>
      <c r="E255" s="4" t="s">
        <v>34</v>
      </c>
      <c r="F255" s="4" t="s">
        <v>27</v>
      </c>
      <c r="G255" s="4" t="s">
        <v>25</v>
      </c>
      <c r="H255" s="4">
        <v>133.42312854854001</v>
      </c>
      <c r="I255" s="4">
        <v>58.334259106159998</v>
      </c>
      <c r="J255" s="4">
        <v>133.42312854854001</v>
      </c>
      <c r="K255" s="4">
        <v>-75.088869442380002</v>
      </c>
      <c r="L255" s="5">
        <v>-0.56278750363031915</v>
      </c>
      <c r="M255" s="5">
        <v>7.5794813769502704E-6</v>
      </c>
      <c r="N255" s="5">
        <v>1.9128323128761023E-5</v>
      </c>
      <c r="O255" s="5">
        <f t="shared" si="3"/>
        <v>0.99926850389605126</v>
      </c>
    </row>
    <row r="256" spans="1:15" x14ac:dyDescent="0.25">
      <c r="A256" s="3" t="s">
        <v>13</v>
      </c>
      <c r="B256" s="4" t="s">
        <v>721</v>
      </c>
      <c r="C256" s="4" t="s">
        <v>722</v>
      </c>
      <c r="D256" s="4" t="s">
        <v>723</v>
      </c>
      <c r="E256" s="4" t="s">
        <v>668</v>
      </c>
      <c r="F256" s="4" t="s">
        <v>31</v>
      </c>
      <c r="G256" s="4" t="s">
        <v>25</v>
      </c>
      <c r="H256" s="4">
        <v>6700.6851925805804</v>
      </c>
      <c r="I256" s="4">
        <v>4744.0387902370403</v>
      </c>
      <c r="J256" s="4">
        <v>6700.6851925805804</v>
      </c>
      <c r="K256" s="4">
        <v>-1956.6464023435401</v>
      </c>
      <c r="L256" s="5">
        <v>-0.2920069136377369</v>
      </c>
      <c r="M256" s="5">
        <v>7.4242607123383211E-6</v>
      </c>
      <c r="N256" s="5">
        <v>1.8736593024642333E-5</v>
      </c>
      <c r="O256" s="5">
        <f t="shared" si="3"/>
        <v>0.99928724048907591</v>
      </c>
    </row>
    <row r="257" spans="1:15" x14ac:dyDescent="0.25">
      <c r="A257" s="3" t="s">
        <v>13</v>
      </c>
      <c r="B257" s="4" t="s">
        <v>632</v>
      </c>
      <c r="C257" s="4" t="s">
        <v>633</v>
      </c>
      <c r="D257" s="4" t="s">
        <v>634</v>
      </c>
      <c r="E257" s="4" t="s">
        <v>447</v>
      </c>
      <c r="F257" s="4" t="s">
        <v>24</v>
      </c>
      <c r="G257" s="4" t="s">
        <v>25</v>
      </c>
      <c r="H257" s="4">
        <v>65.230881384610001</v>
      </c>
      <c r="I257" s="4">
        <v>79.872332983190006</v>
      </c>
      <c r="J257" s="4">
        <v>65.230881384610001</v>
      </c>
      <c r="K257" s="4">
        <v>14.641451598580005</v>
      </c>
      <c r="L257" s="5">
        <v>0.22445582962848606</v>
      </c>
      <c r="M257" s="5">
        <v>6.8576555314471658E-6</v>
      </c>
      <c r="N257" s="5">
        <v>1.7306652577862445E-5</v>
      </c>
      <c r="O257" s="5">
        <f t="shared" si="3"/>
        <v>0.99930454714165373</v>
      </c>
    </row>
    <row r="258" spans="1:15" x14ac:dyDescent="0.25">
      <c r="A258" s="3" t="s">
        <v>13</v>
      </c>
      <c r="B258" s="4" t="s">
        <v>37</v>
      </c>
      <c r="C258" s="4" t="s">
        <v>21</v>
      </c>
      <c r="D258" s="4" t="s">
        <v>22</v>
      </c>
      <c r="E258" s="4" t="s">
        <v>38</v>
      </c>
      <c r="F258" s="4" t="s">
        <v>24</v>
      </c>
      <c r="G258" s="4" t="s">
        <v>25</v>
      </c>
      <c r="H258" s="4">
        <v>17.671457485129999</v>
      </c>
      <c r="I258" s="4">
        <v>45.541371680259999</v>
      </c>
      <c r="J258" s="4">
        <v>17.671457485129999</v>
      </c>
      <c r="K258" s="4">
        <v>27.869914195130001</v>
      </c>
      <c r="L258" s="5">
        <v>1.5771146335033031</v>
      </c>
      <c r="M258" s="5">
        <v>6.7747488040364513E-6</v>
      </c>
      <c r="N258" s="5">
        <v>1.7097421023275744E-5</v>
      </c>
      <c r="O258" s="5">
        <f t="shared" si="3"/>
        <v>0.99932164456267703</v>
      </c>
    </row>
    <row r="259" spans="1:15" x14ac:dyDescent="0.25">
      <c r="A259" s="3" t="s">
        <v>13</v>
      </c>
      <c r="B259" s="4" t="s">
        <v>289</v>
      </c>
      <c r="C259" s="4" t="s">
        <v>275</v>
      </c>
      <c r="D259" s="4" t="s">
        <v>276</v>
      </c>
      <c r="E259" s="4" t="s">
        <v>38</v>
      </c>
      <c r="F259" s="4" t="s">
        <v>31</v>
      </c>
      <c r="G259" s="4" t="s">
        <v>25</v>
      </c>
      <c r="H259" s="4">
        <v>0</v>
      </c>
      <c r="I259" s="4">
        <v>32.402054415729999</v>
      </c>
      <c r="J259" s="4">
        <v>1E-139</v>
      </c>
      <c r="K259" s="4">
        <v>32.402054415729999</v>
      </c>
      <c r="L259" s="5">
        <v>0</v>
      </c>
      <c r="M259" s="5">
        <v>6.6651384454930235E-6</v>
      </c>
      <c r="N259" s="5">
        <v>1.6820797564201865E-5</v>
      </c>
      <c r="O259" s="5">
        <f t="shared" si="3"/>
        <v>0.99933846536024118</v>
      </c>
    </row>
    <row r="260" spans="1:15" x14ac:dyDescent="0.25">
      <c r="A260" s="3" t="s">
        <v>13</v>
      </c>
      <c r="B260" s="4" t="s">
        <v>292</v>
      </c>
      <c r="C260" s="4" t="s">
        <v>275</v>
      </c>
      <c r="D260" s="4" t="s">
        <v>276</v>
      </c>
      <c r="E260" s="4" t="s">
        <v>255</v>
      </c>
      <c r="F260" s="4" t="s">
        <v>31</v>
      </c>
      <c r="G260" s="4" t="s">
        <v>25</v>
      </c>
      <c r="H260" s="4">
        <v>5.7172561239600004</v>
      </c>
      <c r="I260" s="4">
        <v>35.54168983169</v>
      </c>
      <c r="J260" s="4">
        <v>5.7172561239600004</v>
      </c>
      <c r="K260" s="4">
        <v>29.824433707730002</v>
      </c>
      <c r="L260" s="5">
        <v>5.2165642156105481</v>
      </c>
      <c r="M260" s="5">
        <v>6.4719979147030838E-6</v>
      </c>
      <c r="N260" s="5">
        <v>1.633336916396257E-5</v>
      </c>
      <c r="O260" s="5">
        <f t="shared" si="3"/>
        <v>0.99935479872940514</v>
      </c>
    </row>
    <row r="261" spans="1:15" x14ac:dyDescent="0.25">
      <c r="A261" s="3" t="s">
        <v>13</v>
      </c>
      <c r="B261" s="4" t="s">
        <v>44</v>
      </c>
      <c r="C261" s="4" t="s">
        <v>21</v>
      </c>
      <c r="D261" s="4" t="s">
        <v>22</v>
      </c>
      <c r="E261" s="4" t="s">
        <v>42</v>
      </c>
      <c r="F261" s="4" t="s">
        <v>27</v>
      </c>
      <c r="G261" s="4" t="s">
        <v>25</v>
      </c>
      <c r="H261" s="4">
        <v>110.34575026077</v>
      </c>
      <c r="I261" s="4">
        <v>47.45607335535</v>
      </c>
      <c r="J261" s="4">
        <v>110.34575026077</v>
      </c>
      <c r="K261" s="4">
        <v>-62.889676905420004</v>
      </c>
      <c r="L261" s="5">
        <v>-0.56993293132538947</v>
      </c>
      <c r="M261" s="5">
        <v>6.4306937338505246E-6</v>
      </c>
      <c r="N261" s="5">
        <v>1.6229129879158833E-5</v>
      </c>
      <c r="O261" s="5">
        <f t="shared" si="3"/>
        <v>0.99937102785928433</v>
      </c>
    </row>
    <row r="262" spans="1:15" x14ac:dyDescent="0.25">
      <c r="A262" s="3" t="s">
        <v>13</v>
      </c>
      <c r="B262" s="4" t="s">
        <v>788</v>
      </c>
      <c r="C262" s="4" t="s">
        <v>789</v>
      </c>
      <c r="D262" s="4" t="s">
        <v>790</v>
      </c>
      <c r="E262" s="4" t="s">
        <v>747</v>
      </c>
      <c r="F262" s="4" t="s">
        <v>24</v>
      </c>
      <c r="G262" s="4" t="s">
        <v>25</v>
      </c>
      <c r="H262" s="4">
        <v>52.201049348829997</v>
      </c>
      <c r="I262" s="4">
        <v>6.1272130312300002</v>
      </c>
      <c r="J262" s="4">
        <v>52.201049348829997</v>
      </c>
      <c r="K262" s="4">
        <v>-46.073836317599998</v>
      </c>
      <c r="L262" s="5">
        <v>-0.88262279958616707</v>
      </c>
      <c r="M262" s="5">
        <v>6.3997612941235361E-6</v>
      </c>
      <c r="N262" s="5">
        <v>1.6151065738245693E-5</v>
      </c>
      <c r="O262" s="5">
        <f t="shared" ref="O262:O325" si="4">O261+N262</f>
        <v>0.9993871789250226</v>
      </c>
    </row>
    <row r="263" spans="1:15" x14ac:dyDescent="0.25">
      <c r="A263" s="3" t="s">
        <v>13</v>
      </c>
      <c r="B263" s="4" t="s">
        <v>609</v>
      </c>
      <c r="C263" s="4" t="s">
        <v>610</v>
      </c>
      <c r="D263" s="4" t="s">
        <v>611</v>
      </c>
      <c r="E263" s="4" t="s">
        <v>447</v>
      </c>
      <c r="F263" s="4" t="s">
        <v>467</v>
      </c>
      <c r="G263" s="4" t="s">
        <v>25</v>
      </c>
      <c r="H263" s="4">
        <v>0</v>
      </c>
      <c r="I263" s="4">
        <v>30.522549600000001</v>
      </c>
      <c r="J263" s="4">
        <v>1E-139</v>
      </c>
      <c r="K263" s="4">
        <v>30.522549600000001</v>
      </c>
      <c r="L263" s="5">
        <v>0</v>
      </c>
      <c r="M263" s="5">
        <v>6.2785222252656471E-6</v>
      </c>
      <c r="N263" s="5">
        <v>1.5845094924464642E-5</v>
      </c>
      <c r="O263" s="5">
        <f t="shared" si="4"/>
        <v>0.99940302401994707</v>
      </c>
    </row>
    <row r="264" spans="1:15" x14ac:dyDescent="0.25">
      <c r="A264" s="3" t="s">
        <v>13</v>
      </c>
      <c r="B264" s="4" t="s">
        <v>645</v>
      </c>
      <c r="C264" s="4" t="s">
        <v>643</v>
      </c>
      <c r="D264" s="4" t="s">
        <v>644</v>
      </c>
      <c r="E264" s="4" t="s">
        <v>447</v>
      </c>
      <c r="F264" s="4" t="s">
        <v>31</v>
      </c>
      <c r="G264" s="4" t="s">
        <v>25</v>
      </c>
      <c r="H264" s="4">
        <v>112.94654436751</v>
      </c>
      <c r="I264" s="4">
        <v>110.00739040531001</v>
      </c>
      <c r="J264" s="4">
        <v>112.94654436751</v>
      </c>
      <c r="K264" s="4">
        <v>-2.9391539621999954</v>
      </c>
      <c r="L264" s="5">
        <v>-2.6022522235266077E-2</v>
      </c>
      <c r="M264" s="5">
        <v>6.0545332044309178E-6</v>
      </c>
      <c r="N264" s="5">
        <v>1.5279814246969865E-5</v>
      </c>
      <c r="O264" s="5">
        <f t="shared" si="4"/>
        <v>0.99941830383419406</v>
      </c>
    </row>
    <row r="265" spans="1:15" x14ac:dyDescent="0.25">
      <c r="A265" s="3" t="s">
        <v>13</v>
      </c>
      <c r="B265" s="4" t="s">
        <v>58</v>
      </c>
      <c r="C265" s="4" t="s">
        <v>50</v>
      </c>
      <c r="D265" s="4" t="s">
        <v>51</v>
      </c>
      <c r="E265" s="4" t="s">
        <v>34</v>
      </c>
      <c r="F265" s="4" t="s">
        <v>27</v>
      </c>
      <c r="G265" s="4" t="s">
        <v>25</v>
      </c>
      <c r="H265" s="4">
        <v>248.19718527000001</v>
      </c>
      <c r="I265" s="4">
        <v>206.26607256540001</v>
      </c>
      <c r="J265" s="4">
        <v>248.19718527000001</v>
      </c>
      <c r="K265" s="4">
        <v>-41.931112704599997</v>
      </c>
      <c r="L265" s="5">
        <v>-0.16894274066398238</v>
      </c>
      <c r="M265" s="5">
        <v>6.007973064564586E-6</v>
      </c>
      <c r="N265" s="5">
        <v>1.516231050812674E-5</v>
      </c>
      <c r="O265" s="5">
        <f t="shared" si="4"/>
        <v>0.99943346614470219</v>
      </c>
    </row>
    <row r="266" spans="1:15" x14ac:dyDescent="0.25">
      <c r="A266" s="3" t="s">
        <v>13</v>
      </c>
      <c r="B266" s="4" t="s">
        <v>792</v>
      </c>
      <c r="C266" s="4" t="s">
        <v>789</v>
      </c>
      <c r="D266" s="4" t="s">
        <v>790</v>
      </c>
      <c r="E266" s="4" t="s">
        <v>747</v>
      </c>
      <c r="F266" s="4" t="s">
        <v>27</v>
      </c>
      <c r="G266" s="4" t="s">
        <v>25</v>
      </c>
      <c r="H266" s="4">
        <v>0</v>
      </c>
      <c r="I266" s="4">
        <v>29.023487489739999</v>
      </c>
      <c r="J266" s="4">
        <v>1E-139</v>
      </c>
      <c r="K266" s="4">
        <v>29.023487489739999</v>
      </c>
      <c r="L266" s="5">
        <v>0</v>
      </c>
      <c r="M266" s="5">
        <v>5.9701634905051327E-6</v>
      </c>
      <c r="N266" s="5">
        <v>1.5066890556021647E-5</v>
      </c>
      <c r="O266" s="5">
        <f t="shared" si="4"/>
        <v>0.99944853303525816</v>
      </c>
    </row>
    <row r="267" spans="1:15" x14ac:dyDescent="0.25">
      <c r="A267" s="3" t="s">
        <v>13</v>
      </c>
      <c r="B267" s="4" t="s">
        <v>213</v>
      </c>
      <c r="C267" s="4" t="s">
        <v>202</v>
      </c>
      <c r="D267" s="4" t="s">
        <v>203</v>
      </c>
      <c r="E267" s="4" t="s">
        <v>38</v>
      </c>
      <c r="F267" s="4" t="s">
        <v>27</v>
      </c>
      <c r="G267" s="4" t="s">
        <v>25</v>
      </c>
      <c r="H267" s="4">
        <v>25.657591876160001</v>
      </c>
      <c r="I267" s="4">
        <v>47.061825495679997</v>
      </c>
      <c r="J267" s="4">
        <v>25.657591876160001</v>
      </c>
      <c r="K267" s="4">
        <v>21.404233619519996</v>
      </c>
      <c r="L267" s="5">
        <v>0.83422613169741566</v>
      </c>
      <c r="M267" s="5">
        <v>5.915598944160136E-6</v>
      </c>
      <c r="N267" s="5">
        <v>1.4929186111356685E-5</v>
      </c>
      <c r="O267" s="5">
        <f t="shared" si="4"/>
        <v>0.9994634622213695</v>
      </c>
    </row>
    <row r="268" spans="1:15" x14ac:dyDescent="0.25">
      <c r="A268" s="3" t="s">
        <v>13</v>
      </c>
      <c r="B268" s="4" t="s">
        <v>396</v>
      </c>
      <c r="C268" s="4" t="s">
        <v>391</v>
      </c>
      <c r="D268" s="4" t="s">
        <v>373</v>
      </c>
      <c r="E268" s="4" t="s">
        <v>34</v>
      </c>
      <c r="F268" s="4" t="s">
        <v>24</v>
      </c>
      <c r="G268" s="4" t="s">
        <v>25</v>
      </c>
      <c r="H268" s="4">
        <v>42.00043689852</v>
      </c>
      <c r="I268" s="4">
        <v>3.3146476517500001</v>
      </c>
      <c r="J268" s="4">
        <v>42.00043689852</v>
      </c>
      <c r="K268" s="4">
        <v>-38.68578924677</v>
      </c>
      <c r="L268" s="5">
        <v>-0.92108063876195534</v>
      </c>
      <c r="M268" s="5">
        <v>5.4814411771862874E-6</v>
      </c>
      <c r="N268" s="5">
        <v>1.3833502958048556E-5</v>
      </c>
      <c r="O268" s="5">
        <f t="shared" si="4"/>
        <v>0.99947729572432753</v>
      </c>
    </row>
    <row r="269" spans="1:15" x14ac:dyDescent="0.25">
      <c r="A269" s="3" t="s">
        <v>13</v>
      </c>
      <c r="B269" s="4" t="s">
        <v>324</v>
      </c>
      <c r="C269" s="4" t="s">
        <v>315</v>
      </c>
      <c r="D269" s="4" t="s">
        <v>316</v>
      </c>
      <c r="E269" s="4" t="s">
        <v>38</v>
      </c>
      <c r="F269" s="4" t="s">
        <v>24</v>
      </c>
      <c r="G269" s="4" t="s">
        <v>25</v>
      </c>
      <c r="H269" s="4">
        <v>9.47511579719</v>
      </c>
      <c r="I269" s="4">
        <v>32.724635599800003</v>
      </c>
      <c r="J269" s="4">
        <v>9.47511579719</v>
      </c>
      <c r="K269" s="4">
        <v>23.249519802610003</v>
      </c>
      <c r="L269" s="5">
        <v>2.4537451890039197</v>
      </c>
      <c r="M269" s="5">
        <v>5.3410873410344989E-6</v>
      </c>
      <c r="N269" s="5">
        <v>1.3479292241410734E-5</v>
      </c>
      <c r="O269" s="5">
        <f t="shared" si="4"/>
        <v>0.99949077501656891</v>
      </c>
    </row>
    <row r="270" spans="1:15" x14ac:dyDescent="0.25">
      <c r="A270" s="3" t="s">
        <v>13</v>
      </c>
      <c r="B270" s="4" t="s">
        <v>150</v>
      </c>
      <c r="C270" s="4" t="s">
        <v>145</v>
      </c>
      <c r="D270" s="4" t="s">
        <v>146</v>
      </c>
      <c r="E270" s="4" t="s">
        <v>29</v>
      </c>
      <c r="F270" s="4" t="s">
        <v>27</v>
      </c>
      <c r="G270" s="4" t="s">
        <v>25</v>
      </c>
      <c r="H270" s="4">
        <v>25.604977559240002</v>
      </c>
      <c r="I270" s="4">
        <v>43.389705350950003</v>
      </c>
      <c r="J270" s="4">
        <v>25.604977559240002</v>
      </c>
      <c r="K270" s="4">
        <v>17.784727791710001</v>
      </c>
      <c r="L270" s="5">
        <v>0.69458087790012812</v>
      </c>
      <c r="M270" s="5">
        <v>5.1679605471624792E-6</v>
      </c>
      <c r="N270" s="5">
        <v>1.3042372472005233E-5</v>
      </c>
      <c r="O270" s="5">
        <f t="shared" si="4"/>
        <v>0.99950381738904093</v>
      </c>
    </row>
    <row r="271" spans="1:15" x14ac:dyDescent="0.25">
      <c r="A271" s="3" t="s">
        <v>13</v>
      </c>
      <c r="B271" s="4" t="s">
        <v>210</v>
      </c>
      <c r="C271" s="4" t="s">
        <v>202</v>
      </c>
      <c r="D271" s="4" t="s">
        <v>203</v>
      </c>
      <c r="E271" s="4" t="s">
        <v>34</v>
      </c>
      <c r="F271" s="4" t="s">
        <v>27</v>
      </c>
      <c r="G271" s="4" t="s">
        <v>25</v>
      </c>
      <c r="H271" s="4">
        <v>966.73730228602994</v>
      </c>
      <c r="I271" s="4">
        <v>714.32788171821005</v>
      </c>
      <c r="J271" s="4">
        <v>966.73730228602994</v>
      </c>
      <c r="K271" s="4">
        <v>-252.40942056781989</v>
      </c>
      <c r="L271" s="5">
        <v>-0.26109411519649744</v>
      </c>
      <c r="M271" s="5">
        <v>5.0761553838333553E-6</v>
      </c>
      <c r="N271" s="5">
        <v>1.2810683951153592E-5</v>
      </c>
      <c r="O271" s="5">
        <f t="shared" si="4"/>
        <v>0.99951662807299213</v>
      </c>
    </row>
    <row r="272" spans="1:15" x14ac:dyDescent="0.25">
      <c r="A272" s="3" t="s">
        <v>13</v>
      </c>
      <c r="B272" s="4" t="s">
        <v>773</v>
      </c>
      <c r="C272" s="4" t="s">
        <v>771</v>
      </c>
      <c r="D272" s="4" t="s">
        <v>772</v>
      </c>
      <c r="E272" s="4" t="s">
        <v>747</v>
      </c>
      <c r="F272" s="4" t="s">
        <v>31</v>
      </c>
      <c r="G272" s="4" t="s">
        <v>25</v>
      </c>
      <c r="H272" s="4">
        <v>83.358536277780004</v>
      </c>
      <c r="I272" s="4">
        <v>35.293896322599998</v>
      </c>
      <c r="J272" s="4">
        <v>83.358536277780004</v>
      </c>
      <c r="K272" s="4">
        <v>-48.064639955180006</v>
      </c>
      <c r="L272" s="5">
        <v>-0.57660129485733402</v>
      </c>
      <c r="M272" s="5">
        <v>4.9722837077245512E-6</v>
      </c>
      <c r="N272" s="5">
        <v>1.2548543194323252E-5</v>
      </c>
      <c r="O272" s="5">
        <f t="shared" si="4"/>
        <v>0.99952917661618645</v>
      </c>
    </row>
    <row r="273" spans="1:15" x14ac:dyDescent="0.25">
      <c r="A273" s="3" t="s">
        <v>13</v>
      </c>
      <c r="B273" s="4" t="s">
        <v>247</v>
      </c>
      <c r="C273" s="4" t="s">
        <v>233</v>
      </c>
      <c r="D273" s="4" t="s">
        <v>234</v>
      </c>
      <c r="E273" s="4" t="s">
        <v>248</v>
      </c>
      <c r="F273" s="4" t="s">
        <v>24</v>
      </c>
      <c r="G273" s="4" t="s">
        <v>25</v>
      </c>
      <c r="H273" s="4">
        <v>47.249487581060002</v>
      </c>
      <c r="I273" s="4">
        <v>57.555830941160004</v>
      </c>
      <c r="J273" s="4">
        <v>47.249487581060002</v>
      </c>
      <c r="K273" s="4">
        <v>10.306343360100001</v>
      </c>
      <c r="L273" s="5">
        <v>0.21812603453992394</v>
      </c>
      <c r="M273" s="5">
        <v>4.9057690784209012E-6</v>
      </c>
      <c r="N273" s="5">
        <v>1.2380680347403518E-5</v>
      </c>
      <c r="O273" s="5">
        <f t="shared" si="4"/>
        <v>0.99954155729653382</v>
      </c>
    </row>
    <row r="274" spans="1:15" x14ac:dyDescent="0.25">
      <c r="A274" s="3" t="s">
        <v>13</v>
      </c>
      <c r="B274" s="4" t="s">
        <v>181</v>
      </c>
      <c r="C274" s="4" t="s">
        <v>164</v>
      </c>
      <c r="D274" s="4" t="s">
        <v>165</v>
      </c>
      <c r="E274" s="4" t="s">
        <v>46</v>
      </c>
      <c r="F274" s="4" t="s">
        <v>27</v>
      </c>
      <c r="G274" s="4" t="s">
        <v>25</v>
      </c>
      <c r="H274" s="4">
        <v>55.693514817340002</v>
      </c>
      <c r="I274" s="4">
        <v>16.520596025410001</v>
      </c>
      <c r="J274" s="4">
        <v>55.693514817340002</v>
      </c>
      <c r="K274" s="4">
        <v>-39.172918791930002</v>
      </c>
      <c r="L274" s="5">
        <v>-0.70336589314585041</v>
      </c>
      <c r="M274" s="5">
        <v>4.7743255857274015E-6</v>
      </c>
      <c r="N274" s="5">
        <v>1.2048956648066999E-5</v>
      </c>
      <c r="O274" s="5">
        <f t="shared" si="4"/>
        <v>0.9995536062531819</v>
      </c>
    </row>
    <row r="275" spans="1:15" x14ac:dyDescent="0.25">
      <c r="A275" s="3" t="s">
        <v>13</v>
      </c>
      <c r="B275" s="4" t="s">
        <v>321</v>
      </c>
      <c r="C275" s="4" t="s">
        <v>315</v>
      </c>
      <c r="D275" s="4" t="s">
        <v>316</v>
      </c>
      <c r="E275" s="4" t="s">
        <v>34</v>
      </c>
      <c r="F275" s="4" t="s">
        <v>24</v>
      </c>
      <c r="G275" s="4" t="s">
        <v>25</v>
      </c>
      <c r="H275" s="4">
        <v>147.85615409437</v>
      </c>
      <c r="I275" s="4">
        <v>82.945444197460006</v>
      </c>
      <c r="J275" s="4">
        <v>147.85615409437</v>
      </c>
      <c r="K275" s="4">
        <v>-64.910709896909992</v>
      </c>
      <c r="L275" s="5">
        <v>-0.43901256795493526</v>
      </c>
      <c r="M275" s="5">
        <v>4.6348780681010281E-6</v>
      </c>
      <c r="N275" s="5">
        <v>1.1697033205815052E-5</v>
      </c>
      <c r="O275" s="5">
        <f t="shared" si="4"/>
        <v>0.99956530328638771</v>
      </c>
    </row>
    <row r="276" spans="1:15" x14ac:dyDescent="0.25">
      <c r="A276" s="3" t="s">
        <v>13</v>
      </c>
      <c r="B276" s="4" t="s">
        <v>712</v>
      </c>
      <c r="C276" s="4" t="s">
        <v>710</v>
      </c>
      <c r="D276" s="4" t="s">
        <v>702</v>
      </c>
      <c r="E276" s="4" t="s">
        <v>711</v>
      </c>
      <c r="F276" s="4" t="s">
        <v>27</v>
      </c>
      <c r="G276" s="4" t="s">
        <v>25</v>
      </c>
      <c r="H276" s="4">
        <v>33.080199673389998</v>
      </c>
      <c r="I276" s="4">
        <v>1.49341115472</v>
      </c>
      <c r="J276" s="4">
        <v>33.080199673389998</v>
      </c>
      <c r="K276" s="4">
        <v>-31.586788518669998</v>
      </c>
      <c r="L276" s="5">
        <v>-0.9548548325141667</v>
      </c>
      <c r="M276" s="5">
        <v>4.5470896454732658E-6</v>
      </c>
      <c r="N276" s="5">
        <v>1.1475481726040357E-5</v>
      </c>
      <c r="O276" s="5">
        <f t="shared" si="4"/>
        <v>0.99957677876811379</v>
      </c>
    </row>
    <row r="277" spans="1:15" x14ac:dyDescent="0.25">
      <c r="A277" s="3" t="s">
        <v>13</v>
      </c>
      <c r="B277" s="4" t="s">
        <v>242</v>
      </c>
      <c r="C277" s="4" t="s">
        <v>233</v>
      </c>
      <c r="D277" s="4" t="s">
        <v>234</v>
      </c>
      <c r="E277" s="4" t="s">
        <v>29</v>
      </c>
      <c r="F277" s="4" t="s">
        <v>27</v>
      </c>
      <c r="G277" s="4" t="s">
        <v>25</v>
      </c>
      <c r="H277" s="4">
        <v>1.30482896</v>
      </c>
      <c r="I277" s="4">
        <v>22.886889653850002</v>
      </c>
      <c r="J277" s="4">
        <v>1.30482896</v>
      </c>
      <c r="K277" s="4">
        <v>21.582060693850003</v>
      </c>
      <c r="L277" s="5">
        <v>16.540145379552278</v>
      </c>
      <c r="M277" s="5">
        <v>4.5163840793189715E-6</v>
      </c>
      <c r="N277" s="5">
        <v>1.1397990145542904E-5</v>
      </c>
      <c r="O277" s="5">
        <f t="shared" si="4"/>
        <v>0.99958817675825928</v>
      </c>
    </row>
    <row r="278" spans="1:15" x14ac:dyDescent="0.25">
      <c r="A278" s="3" t="s">
        <v>13</v>
      </c>
      <c r="B278" s="4" t="s">
        <v>169</v>
      </c>
      <c r="C278" s="4" t="s">
        <v>164</v>
      </c>
      <c r="D278" s="4" t="s">
        <v>165</v>
      </c>
      <c r="E278" s="4" t="s">
        <v>29</v>
      </c>
      <c r="F278" s="4" t="s">
        <v>27</v>
      </c>
      <c r="G278" s="4" t="s">
        <v>25</v>
      </c>
      <c r="H278" s="4">
        <v>15.022839468080001</v>
      </c>
      <c r="I278" s="4">
        <v>32.500072385039999</v>
      </c>
      <c r="J278" s="4">
        <v>15.022839468080001</v>
      </c>
      <c r="K278" s="4">
        <v>17.477232916959998</v>
      </c>
      <c r="L278" s="5">
        <v>1.1633774662969012</v>
      </c>
      <c r="M278" s="5">
        <v>4.4808051211906991E-6</v>
      </c>
      <c r="N278" s="5">
        <v>1.130819959473663E-5</v>
      </c>
      <c r="O278" s="5">
        <f t="shared" si="4"/>
        <v>0.999599484957854</v>
      </c>
    </row>
    <row r="279" spans="1:15" x14ac:dyDescent="0.25">
      <c r="A279" s="3" t="s">
        <v>13</v>
      </c>
      <c r="B279" s="4" t="s">
        <v>196</v>
      </c>
      <c r="C279" s="4" t="s">
        <v>183</v>
      </c>
      <c r="D279" s="4" t="s">
        <v>184</v>
      </c>
      <c r="E279" s="4" t="s">
        <v>42</v>
      </c>
      <c r="F279" s="4" t="s">
        <v>31</v>
      </c>
      <c r="G279" s="4" t="s">
        <v>25</v>
      </c>
      <c r="H279" s="4">
        <v>26.88</v>
      </c>
      <c r="I279" s="4">
        <v>1E-139</v>
      </c>
      <c r="J279" s="4">
        <v>26.88</v>
      </c>
      <c r="K279" s="4">
        <v>-26.88</v>
      </c>
      <c r="L279" s="5">
        <v>-1</v>
      </c>
      <c r="M279" s="5">
        <v>3.9444504031753848E-6</v>
      </c>
      <c r="N279" s="5">
        <v>9.954602185152317E-6</v>
      </c>
      <c r="O279" s="5">
        <f t="shared" si="4"/>
        <v>0.99960943956003911</v>
      </c>
    </row>
    <row r="280" spans="1:15" x14ac:dyDescent="0.25">
      <c r="A280" s="3" t="s">
        <v>13</v>
      </c>
      <c r="B280" s="4" t="s">
        <v>131</v>
      </c>
      <c r="C280" s="4" t="s">
        <v>126</v>
      </c>
      <c r="D280" s="4" t="s">
        <v>127</v>
      </c>
      <c r="E280" s="4" t="s">
        <v>29</v>
      </c>
      <c r="F280" s="4" t="s">
        <v>27</v>
      </c>
      <c r="G280" s="4" t="s">
        <v>25</v>
      </c>
      <c r="H280" s="4">
        <v>40.53841968647</v>
      </c>
      <c r="I280" s="4">
        <v>48.057112227780003</v>
      </c>
      <c r="J280" s="4">
        <v>40.53841968647</v>
      </c>
      <c r="K280" s="4">
        <v>7.5186925413100028</v>
      </c>
      <c r="L280" s="5">
        <v>0.18547078547858201</v>
      </c>
      <c r="M280" s="5">
        <v>3.9366740062774853E-6</v>
      </c>
      <c r="N280" s="5">
        <v>9.9349769066876362E-6</v>
      </c>
      <c r="O280" s="5">
        <f t="shared" si="4"/>
        <v>0.99961937453694583</v>
      </c>
    </row>
    <row r="281" spans="1:15" x14ac:dyDescent="0.25">
      <c r="A281" s="3" t="s">
        <v>13</v>
      </c>
      <c r="B281" s="4" t="s">
        <v>636</v>
      </c>
      <c r="C281" s="4" t="s">
        <v>633</v>
      </c>
      <c r="D281" s="4" t="s">
        <v>634</v>
      </c>
      <c r="E281" s="4" t="s">
        <v>447</v>
      </c>
      <c r="F281" s="4" t="s">
        <v>467</v>
      </c>
      <c r="G281" s="4" t="s">
        <v>25</v>
      </c>
      <c r="H281" s="4">
        <v>0</v>
      </c>
      <c r="I281" s="4">
        <v>18.748726985219999</v>
      </c>
      <c r="J281" s="4">
        <v>1E-139</v>
      </c>
      <c r="K281" s="4">
        <v>18.748726985219999</v>
      </c>
      <c r="L281" s="5">
        <v>0</v>
      </c>
      <c r="M281" s="5">
        <v>3.8566338859235256E-6</v>
      </c>
      <c r="N281" s="5">
        <v>9.7329798030267641E-6</v>
      </c>
      <c r="O281" s="5">
        <f t="shared" si="4"/>
        <v>0.99962910751674883</v>
      </c>
    </row>
    <row r="282" spans="1:15" x14ac:dyDescent="0.25">
      <c r="A282" s="3" t="s">
        <v>13</v>
      </c>
      <c r="B282" s="4" t="s">
        <v>67</v>
      </c>
      <c r="C282" s="4" t="s">
        <v>50</v>
      </c>
      <c r="D282" s="4" t="s">
        <v>51</v>
      </c>
      <c r="E282" s="4" t="s">
        <v>46</v>
      </c>
      <c r="F282" s="4" t="s">
        <v>27</v>
      </c>
      <c r="G282" s="4" t="s">
        <v>25</v>
      </c>
      <c r="H282" s="4">
        <v>26.613018790000002</v>
      </c>
      <c r="I282" s="4">
        <v>0.38001974705000002</v>
      </c>
      <c r="J282" s="4">
        <v>26.613018790000002</v>
      </c>
      <c r="K282" s="4">
        <v>-26.232999042950002</v>
      </c>
      <c r="L282" s="5">
        <v>-0.98572053211818289</v>
      </c>
      <c r="M282" s="5">
        <v>3.8271023112955067E-6</v>
      </c>
      <c r="N282" s="5">
        <v>9.6584510227722572E-6</v>
      </c>
      <c r="O282" s="5">
        <f t="shared" si="4"/>
        <v>0.99963876596777157</v>
      </c>
    </row>
    <row r="283" spans="1:15" x14ac:dyDescent="0.25">
      <c r="A283" s="3" t="s">
        <v>13</v>
      </c>
      <c r="B283" s="4" t="s">
        <v>153</v>
      </c>
      <c r="C283" s="4" t="s">
        <v>145</v>
      </c>
      <c r="D283" s="4" t="s">
        <v>146</v>
      </c>
      <c r="E283" s="4" t="s">
        <v>34</v>
      </c>
      <c r="F283" s="4" t="s">
        <v>27</v>
      </c>
      <c r="G283" s="4" t="s">
        <v>25</v>
      </c>
      <c r="H283" s="4">
        <v>32.511750528450001</v>
      </c>
      <c r="I283" s="4">
        <v>4.7329346672700003</v>
      </c>
      <c r="J283" s="4">
        <v>32.511750528450001</v>
      </c>
      <c r="K283" s="4">
        <v>-27.77881586118</v>
      </c>
      <c r="L283" s="5">
        <v>-0.85442387474250703</v>
      </c>
      <c r="M283" s="5">
        <v>3.797300171988085E-6</v>
      </c>
      <c r="N283" s="5">
        <v>9.5832394189368918E-6</v>
      </c>
      <c r="O283" s="5">
        <f t="shared" si="4"/>
        <v>0.99964834920719048</v>
      </c>
    </row>
    <row r="284" spans="1:15" x14ac:dyDescent="0.25">
      <c r="A284" s="3" t="s">
        <v>13</v>
      </c>
      <c r="B284" s="4" t="s">
        <v>416</v>
      </c>
      <c r="C284" s="4" t="s">
        <v>417</v>
      </c>
      <c r="D284" s="4" t="s">
        <v>418</v>
      </c>
      <c r="E284" s="4" t="s">
        <v>408</v>
      </c>
      <c r="F284" s="4" t="s">
        <v>24</v>
      </c>
      <c r="G284" s="4" t="s">
        <v>25</v>
      </c>
      <c r="H284" s="4">
        <v>126.53833183904</v>
      </c>
      <c r="I284" s="4">
        <v>108.69319753966001</v>
      </c>
      <c r="J284" s="4">
        <v>126.53833183904</v>
      </c>
      <c r="K284" s="4">
        <v>-17.845134299379993</v>
      </c>
      <c r="L284" s="5">
        <v>-0.14102552199028087</v>
      </c>
      <c r="M284" s="5">
        <v>3.7897033354316516E-6</v>
      </c>
      <c r="N284" s="5">
        <v>9.5640672965737755E-6</v>
      </c>
      <c r="O284" s="5">
        <f t="shared" si="4"/>
        <v>0.99965791327448705</v>
      </c>
    </row>
    <row r="285" spans="1:15" x14ac:dyDescent="0.25">
      <c r="A285" s="3" t="s">
        <v>13</v>
      </c>
      <c r="B285" s="4" t="s">
        <v>385</v>
      </c>
      <c r="C285" s="4" t="s">
        <v>372</v>
      </c>
      <c r="D285" s="4" t="s">
        <v>373</v>
      </c>
      <c r="E285" s="4" t="s">
        <v>42</v>
      </c>
      <c r="F285" s="4" t="s">
        <v>31</v>
      </c>
      <c r="G285" s="4" t="s">
        <v>25</v>
      </c>
      <c r="H285" s="4">
        <v>23.965078500000001</v>
      </c>
      <c r="I285" s="4">
        <v>1E-139</v>
      </c>
      <c r="J285" s="4">
        <v>23.965078500000001</v>
      </c>
      <c r="K285" s="4">
        <v>-23.965078500000001</v>
      </c>
      <c r="L285" s="5">
        <v>-1</v>
      </c>
      <c r="M285" s="5">
        <v>3.5167062333130492E-6</v>
      </c>
      <c r="N285" s="5">
        <v>8.8751050150091844E-6</v>
      </c>
      <c r="O285" s="5">
        <f t="shared" si="4"/>
        <v>0.99966678837950207</v>
      </c>
    </row>
    <row r="286" spans="1:15" x14ac:dyDescent="0.25">
      <c r="A286" s="3" t="s">
        <v>13</v>
      </c>
      <c r="B286" s="4" t="s">
        <v>53</v>
      </c>
      <c r="C286" s="4" t="s">
        <v>50</v>
      </c>
      <c r="D286" s="4" t="s">
        <v>51</v>
      </c>
      <c r="E286" s="4" t="s">
        <v>29</v>
      </c>
      <c r="F286" s="4" t="s">
        <v>24</v>
      </c>
      <c r="G286" s="4" t="s">
        <v>25</v>
      </c>
      <c r="H286" s="4">
        <v>6.3381375110200002</v>
      </c>
      <c r="I286" s="4">
        <v>20.82517751428</v>
      </c>
      <c r="J286" s="4">
        <v>6.3381375110200002</v>
      </c>
      <c r="K286" s="4">
        <v>14.487040003259999</v>
      </c>
      <c r="L286" s="5">
        <v>2.285693546104302</v>
      </c>
      <c r="M286" s="5">
        <v>3.3536850833138214E-6</v>
      </c>
      <c r="N286" s="5">
        <v>8.4636888403497307E-6</v>
      </c>
      <c r="O286" s="5">
        <f t="shared" si="4"/>
        <v>0.9996752520683424</v>
      </c>
    </row>
    <row r="287" spans="1:15" x14ac:dyDescent="0.25">
      <c r="A287" s="3" t="s">
        <v>13</v>
      </c>
      <c r="B287" s="4" t="s">
        <v>96</v>
      </c>
      <c r="C287" s="4" t="s">
        <v>88</v>
      </c>
      <c r="D287" s="4" t="s">
        <v>89</v>
      </c>
      <c r="E287" s="4" t="s">
        <v>34</v>
      </c>
      <c r="F287" s="4" t="s">
        <v>27</v>
      </c>
      <c r="G287" s="4" t="s">
        <v>25</v>
      </c>
      <c r="H287" s="4">
        <v>25.605262862589999</v>
      </c>
      <c r="I287" s="4">
        <v>1.96491814235</v>
      </c>
      <c r="J287" s="4">
        <v>25.605262862589999</v>
      </c>
      <c r="K287" s="4">
        <v>-23.640344720239998</v>
      </c>
      <c r="L287" s="5">
        <v>-0.92326116107869372</v>
      </c>
      <c r="M287" s="5">
        <v>3.3532058835382096E-6</v>
      </c>
      <c r="N287" s="5">
        <v>8.4624794847625511E-6</v>
      </c>
      <c r="O287" s="5">
        <f t="shared" si="4"/>
        <v>0.99968371454782712</v>
      </c>
    </row>
    <row r="288" spans="1:15" x14ac:dyDescent="0.25">
      <c r="A288" s="3" t="s">
        <v>13</v>
      </c>
      <c r="B288" s="4" t="s">
        <v>253</v>
      </c>
      <c r="C288" s="4" t="s">
        <v>233</v>
      </c>
      <c r="D288" s="4" t="s">
        <v>234</v>
      </c>
      <c r="E288" s="4" t="s">
        <v>38</v>
      </c>
      <c r="F288" s="4" t="s">
        <v>27</v>
      </c>
      <c r="G288" s="4" t="s">
        <v>25</v>
      </c>
      <c r="H288" s="4">
        <v>0</v>
      </c>
      <c r="I288" s="4">
        <v>15.00783430928</v>
      </c>
      <c r="J288" s="4">
        <v>1E-139</v>
      </c>
      <c r="K288" s="4">
        <v>15.00783430928</v>
      </c>
      <c r="L288" s="5">
        <v>0</v>
      </c>
      <c r="M288" s="5">
        <v>3.0871281232652595E-6</v>
      </c>
      <c r="N288" s="5">
        <v>7.7909795334128589E-6</v>
      </c>
      <c r="O288" s="5">
        <f t="shared" si="4"/>
        <v>0.99969150552736052</v>
      </c>
    </row>
    <row r="289" spans="1:15" x14ac:dyDescent="0.25">
      <c r="A289" s="3" t="s">
        <v>13</v>
      </c>
      <c r="B289" s="4" t="s">
        <v>128</v>
      </c>
      <c r="C289" s="4" t="s">
        <v>126</v>
      </c>
      <c r="D289" s="4" t="s">
        <v>127</v>
      </c>
      <c r="E289" s="4" t="s">
        <v>23</v>
      </c>
      <c r="F289" s="4" t="s">
        <v>27</v>
      </c>
      <c r="G289" s="4" t="s">
        <v>25</v>
      </c>
      <c r="H289" s="4">
        <v>7.58729588899</v>
      </c>
      <c r="I289" s="4">
        <v>19.989243878340002</v>
      </c>
      <c r="J289" s="4">
        <v>7.58729588899</v>
      </c>
      <c r="K289" s="4">
        <v>12.401947989350003</v>
      </c>
      <c r="L289" s="5">
        <v>1.6345675944108877</v>
      </c>
      <c r="M289" s="5">
        <v>2.9984274283715298E-6</v>
      </c>
      <c r="N289" s="5">
        <v>7.5671257538082715E-6</v>
      </c>
      <c r="O289" s="5">
        <f t="shared" si="4"/>
        <v>0.99969907265311431</v>
      </c>
    </row>
    <row r="290" spans="1:15" x14ac:dyDescent="0.25">
      <c r="A290" s="3" t="s">
        <v>13</v>
      </c>
      <c r="B290" s="4" t="s">
        <v>281</v>
      </c>
      <c r="C290" s="4" t="s">
        <v>275</v>
      </c>
      <c r="D290" s="4" t="s">
        <v>276</v>
      </c>
      <c r="E290" s="4" t="s">
        <v>279</v>
      </c>
      <c r="F290" s="4" t="s">
        <v>27</v>
      </c>
      <c r="G290" s="4" t="s">
        <v>25</v>
      </c>
      <c r="H290" s="4">
        <v>192.70252757691</v>
      </c>
      <c r="I290" s="4">
        <v>151.71303823548001</v>
      </c>
      <c r="J290" s="4">
        <v>192.70252757691</v>
      </c>
      <c r="K290" s="4">
        <v>-40.989489341429987</v>
      </c>
      <c r="L290" s="5">
        <v>-0.21270862326946161</v>
      </c>
      <c r="M290" s="5">
        <v>2.9298031286238137E-6</v>
      </c>
      <c r="N290" s="5">
        <v>7.3939387354917967E-6</v>
      </c>
      <c r="O290" s="5">
        <f t="shared" si="4"/>
        <v>0.99970646659184981</v>
      </c>
    </row>
    <row r="291" spans="1:15" x14ac:dyDescent="0.25">
      <c r="A291" s="3" t="s">
        <v>13</v>
      </c>
      <c r="B291" s="4" t="s">
        <v>738</v>
      </c>
      <c r="C291" s="4" t="s">
        <v>739</v>
      </c>
      <c r="D291" s="4" t="s">
        <v>740</v>
      </c>
      <c r="E291" s="4" t="s">
        <v>741</v>
      </c>
      <c r="F291" s="4" t="s">
        <v>27</v>
      </c>
      <c r="G291" s="4" t="s">
        <v>25</v>
      </c>
      <c r="H291" s="4">
        <v>37.902992664480003</v>
      </c>
      <c r="I291" s="4">
        <v>12.834106639050001</v>
      </c>
      <c r="J291" s="4">
        <v>37.902992664480003</v>
      </c>
      <c r="K291" s="4">
        <v>-25.068886025430004</v>
      </c>
      <c r="L291" s="5">
        <v>-0.66139595486144254</v>
      </c>
      <c r="M291" s="5">
        <v>2.9220068902079143E-6</v>
      </c>
      <c r="N291" s="5">
        <v>7.3742633830248457E-6</v>
      </c>
      <c r="O291" s="5">
        <f t="shared" si="4"/>
        <v>0.99971384085523285</v>
      </c>
    </row>
    <row r="292" spans="1:15" x14ac:dyDescent="0.25">
      <c r="A292" s="3" t="s">
        <v>13</v>
      </c>
      <c r="B292" s="4" t="s">
        <v>124</v>
      </c>
      <c r="C292" s="4" t="s">
        <v>107</v>
      </c>
      <c r="D292" s="4" t="s">
        <v>108</v>
      </c>
      <c r="E292" s="4" t="s">
        <v>46</v>
      </c>
      <c r="F292" s="4" t="s">
        <v>27</v>
      </c>
      <c r="G292" s="4" t="s">
        <v>25</v>
      </c>
      <c r="H292" s="4">
        <v>25.601381597269999</v>
      </c>
      <c r="I292" s="4">
        <v>4.3929615184299999</v>
      </c>
      <c r="J292" s="4">
        <v>25.601381597269999</v>
      </c>
      <c r="K292" s="4">
        <v>-21.20842007884</v>
      </c>
      <c r="L292" s="5">
        <v>-0.8284092012089519</v>
      </c>
      <c r="M292" s="5">
        <v>2.8531851261913152E-6</v>
      </c>
      <c r="N292" s="5">
        <v>7.2005780244983053E-6</v>
      </c>
      <c r="O292" s="5">
        <f t="shared" si="4"/>
        <v>0.99972104143325735</v>
      </c>
    </row>
    <row r="293" spans="1:15" x14ac:dyDescent="0.25">
      <c r="A293" s="3" t="s">
        <v>13</v>
      </c>
      <c r="B293" s="4" t="s">
        <v>559</v>
      </c>
      <c r="C293" s="4" t="s">
        <v>560</v>
      </c>
      <c r="D293" s="4" t="s">
        <v>561</v>
      </c>
      <c r="E293" s="4" t="s">
        <v>447</v>
      </c>
      <c r="F293" s="4" t="s">
        <v>467</v>
      </c>
      <c r="G293" s="4" t="s">
        <v>25</v>
      </c>
      <c r="H293" s="4">
        <v>68.613308158780001</v>
      </c>
      <c r="I293" s="4">
        <v>35.236298091569999</v>
      </c>
      <c r="J293" s="4">
        <v>68.613308158780001</v>
      </c>
      <c r="K293" s="4">
        <v>-33.377010067210001</v>
      </c>
      <c r="L293" s="5">
        <v>-0.48645096647972891</v>
      </c>
      <c r="M293" s="5">
        <v>2.8203735058932641E-6</v>
      </c>
      <c r="N293" s="5">
        <v>7.1177713990545108E-6</v>
      </c>
      <c r="O293" s="5">
        <f t="shared" si="4"/>
        <v>0.99972815920465641</v>
      </c>
    </row>
    <row r="294" spans="1:15" x14ac:dyDescent="0.25">
      <c r="A294" s="3" t="s">
        <v>13</v>
      </c>
      <c r="B294" s="4" t="s">
        <v>74</v>
      </c>
      <c r="C294" s="4" t="s">
        <v>69</v>
      </c>
      <c r="D294" s="4" t="s">
        <v>70</v>
      </c>
      <c r="E294" s="4" t="s">
        <v>29</v>
      </c>
      <c r="F294" s="4" t="s">
        <v>27</v>
      </c>
      <c r="G294" s="4" t="s">
        <v>25</v>
      </c>
      <c r="H294" s="4">
        <v>15.926831642510001</v>
      </c>
      <c r="I294" s="4">
        <v>25.06423411706</v>
      </c>
      <c r="J294" s="4">
        <v>15.926831642510001</v>
      </c>
      <c r="K294" s="4">
        <v>9.1374024745499991</v>
      </c>
      <c r="L294" s="5">
        <v>0.57371124901964388</v>
      </c>
      <c r="M294" s="5">
        <v>2.8185904865408382E-6</v>
      </c>
      <c r="N294" s="5">
        <v>7.1132715964134283E-6</v>
      </c>
      <c r="O294" s="5">
        <f t="shared" si="4"/>
        <v>0.99973527247625282</v>
      </c>
    </row>
    <row r="295" spans="1:15" x14ac:dyDescent="0.25">
      <c r="A295" s="3" t="s">
        <v>13</v>
      </c>
      <c r="B295" s="4" t="s">
        <v>389</v>
      </c>
      <c r="C295" s="4" t="s">
        <v>372</v>
      </c>
      <c r="D295" s="4" t="s">
        <v>373</v>
      </c>
      <c r="E295" s="4" t="s">
        <v>46</v>
      </c>
      <c r="F295" s="4" t="s">
        <v>27</v>
      </c>
      <c r="G295" s="4" t="s">
        <v>25</v>
      </c>
      <c r="H295" s="4">
        <v>18.622546716940001</v>
      </c>
      <c r="I295" s="4">
        <v>1.8762953999999998E-2</v>
      </c>
      <c r="J295" s="4">
        <v>18.622546716940001</v>
      </c>
      <c r="K295" s="4">
        <v>-18.603783762940001</v>
      </c>
      <c r="L295" s="5">
        <v>-0.99899246036080924</v>
      </c>
      <c r="M295" s="5">
        <v>2.7288678170488059E-6</v>
      </c>
      <c r="N295" s="5">
        <v>6.8868386614057849E-6</v>
      </c>
      <c r="O295" s="5">
        <f t="shared" si="4"/>
        <v>0.99974215931491428</v>
      </c>
    </row>
    <row r="296" spans="1:15" x14ac:dyDescent="0.25">
      <c r="A296" s="3" t="s">
        <v>13</v>
      </c>
      <c r="B296" s="4" t="s">
        <v>215</v>
      </c>
      <c r="C296" s="4" t="s">
        <v>202</v>
      </c>
      <c r="D296" s="4" t="s">
        <v>203</v>
      </c>
      <c r="E296" s="4" t="s">
        <v>42</v>
      </c>
      <c r="F296" s="4" t="s">
        <v>31</v>
      </c>
      <c r="G296" s="4" t="s">
        <v>25</v>
      </c>
      <c r="H296" s="4">
        <v>21.459380381999999</v>
      </c>
      <c r="I296" s="4">
        <v>28.490539160290002</v>
      </c>
      <c r="J296" s="4">
        <v>21.459380381999999</v>
      </c>
      <c r="K296" s="4">
        <v>7.0311587782900027</v>
      </c>
      <c r="L296" s="5">
        <v>0.32764966430194309</v>
      </c>
      <c r="M296" s="5">
        <v>2.7115227211201867E-6</v>
      </c>
      <c r="N296" s="5">
        <v>6.843064874899632E-6</v>
      </c>
      <c r="O296" s="5">
        <f t="shared" si="4"/>
        <v>0.99974900237978914</v>
      </c>
    </row>
    <row r="297" spans="1:15" x14ac:dyDescent="0.25">
      <c r="A297" s="3" t="s">
        <v>13</v>
      </c>
      <c r="B297" s="4" t="s">
        <v>370</v>
      </c>
      <c r="C297" s="4" t="s">
        <v>353</v>
      </c>
      <c r="D297" s="4" t="s">
        <v>354</v>
      </c>
      <c r="E297" s="4" t="s">
        <v>46</v>
      </c>
      <c r="F297" s="4" t="s">
        <v>27</v>
      </c>
      <c r="G297" s="4" t="s">
        <v>25</v>
      </c>
      <c r="H297" s="4">
        <v>33.600591148550002</v>
      </c>
      <c r="I297" s="4">
        <v>11.125507513760001</v>
      </c>
      <c r="J297" s="4">
        <v>33.600591148550002</v>
      </c>
      <c r="K297" s="4">
        <v>-22.475083634790003</v>
      </c>
      <c r="L297" s="5">
        <v>-0.66888953040815446</v>
      </c>
      <c r="M297" s="5">
        <v>2.6421205451337346E-6</v>
      </c>
      <c r="N297" s="5">
        <v>6.6679147317585514E-6</v>
      </c>
      <c r="O297" s="5">
        <f t="shared" si="4"/>
        <v>0.99975567029452095</v>
      </c>
    </row>
    <row r="298" spans="1:15" x14ac:dyDescent="0.25">
      <c r="A298" s="3" t="s">
        <v>13</v>
      </c>
      <c r="B298" s="4" t="s">
        <v>769</v>
      </c>
      <c r="C298" s="4" t="s">
        <v>766</v>
      </c>
      <c r="D298" s="4" t="s">
        <v>767</v>
      </c>
      <c r="E298" s="4" t="s">
        <v>747</v>
      </c>
      <c r="F298" s="4" t="s">
        <v>27</v>
      </c>
      <c r="G298" s="4" t="s">
        <v>25</v>
      </c>
      <c r="H298" s="4">
        <v>194.52548020257001</v>
      </c>
      <c r="I298" s="4">
        <v>126.02893388962001</v>
      </c>
      <c r="J298" s="4">
        <v>194.52548020257001</v>
      </c>
      <c r="K298" s="4">
        <v>-68.496546312950002</v>
      </c>
      <c r="L298" s="5">
        <v>-0.35212120407887343</v>
      </c>
      <c r="M298" s="5">
        <v>2.6209509939338707E-6</v>
      </c>
      <c r="N298" s="5">
        <v>6.6144891745597048E-6</v>
      </c>
      <c r="O298" s="5">
        <f t="shared" si="4"/>
        <v>0.99976228478369555</v>
      </c>
    </row>
    <row r="299" spans="1:15" x14ac:dyDescent="0.25">
      <c r="A299" s="3" t="s">
        <v>13</v>
      </c>
      <c r="B299" s="4" t="s">
        <v>179</v>
      </c>
      <c r="C299" s="4" t="s">
        <v>164</v>
      </c>
      <c r="D299" s="4" t="s">
        <v>165</v>
      </c>
      <c r="E299" s="4" t="s">
        <v>46</v>
      </c>
      <c r="F299" s="4" t="s">
        <v>24</v>
      </c>
      <c r="G299" s="4" t="s">
        <v>25</v>
      </c>
      <c r="H299" s="4">
        <v>32.306965624139998</v>
      </c>
      <c r="I299" s="4">
        <v>10.42026677043</v>
      </c>
      <c r="J299" s="4">
        <v>32.306965624139998</v>
      </c>
      <c r="K299" s="4">
        <v>-21.886698853709998</v>
      </c>
      <c r="L299" s="5">
        <v>-0.67746067855274217</v>
      </c>
      <c r="M299" s="5">
        <v>2.5973589251905048E-6</v>
      </c>
      <c r="N299" s="5">
        <v>6.5549499143180466E-6</v>
      </c>
      <c r="O299" s="5">
        <f t="shared" si="4"/>
        <v>0.99976883973360986</v>
      </c>
    </row>
    <row r="300" spans="1:15" x14ac:dyDescent="0.25">
      <c r="A300" s="3" t="s">
        <v>13</v>
      </c>
      <c r="B300" s="4" t="s">
        <v>344</v>
      </c>
      <c r="C300" s="4" t="s">
        <v>334</v>
      </c>
      <c r="D300" s="4" t="s">
        <v>335</v>
      </c>
      <c r="E300" s="4" t="s">
        <v>38</v>
      </c>
      <c r="F300" s="4" t="s">
        <v>31</v>
      </c>
      <c r="G300" s="4" t="s">
        <v>25</v>
      </c>
      <c r="H300" s="4">
        <v>0</v>
      </c>
      <c r="I300" s="4">
        <v>12.556509968349999</v>
      </c>
      <c r="J300" s="4">
        <v>1E-139</v>
      </c>
      <c r="K300" s="4">
        <v>12.556509968349999</v>
      </c>
      <c r="L300" s="5">
        <v>0</v>
      </c>
      <c r="M300" s="5">
        <v>2.582887993998218E-6</v>
      </c>
      <c r="N300" s="5">
        <v>6.5184296520396917E-6</v>
      </c>
      <c r="O300" s="5">
        <f t="shared" si="4"/>
        <v>0.99977535816326191</v>
      </c>
    </row>
    <row r="301" spans="1:15" x14ac:dyDescent="0.25">
      <c r="A301" s="3" t="s">
        <v>13</v>
      </c>
      <c r="B301" s="4" t="s">
        <v>189</v>
      </c>
      <c r="C301" s="4" t="s">
        <v>183</v>
      </c>
      <c r="D301" s="4" t="s">
        <v>184</v>
      </c>
      <c r="E301" s="4" t="s">
        <v>34</v>
      </c>
      <c r="F301" s="4" t="s">
        <v>24</v>
      </c>
      <c r="G301" s="4" t="s">
        <v>25</v>
      </c>
      <c r="H301" s="4">
        <v>59.493867569060001</v>
      </c>
      <c r="I301" s="4">
        <v>29.928761117659999</v>
      </c>
      <c r="J301" s="4">
        <v>59.493867569060001</v>
      </c>
      <c r="K301" s="4">
        <v>-29.565106451400002</v>
      </c>
      <c r="L301" s="5">
        <v>-0.49694376344051033</v>
      </c>
      <c r="M301" s="5">
        <v>2.5739261511091132E-6</v>
      </c>
      <c r="N301" s="5">
        <v>6.4958126657201129E-6</v>
      </c>
      <c r="O301" s="5">
        <f t="shared" si="4"/>
        <v>0.99978185397592767</v>
      </c>
    </row>
    <row r="302" spans="1:15" x14ac:dyDescent="0.25">
      <c r="A302" s="3" t="s">
        <v>13</v>
      </c>
      <c r="B302" s="4" t="s">
        <v>525</v>
      </c>
      <c r="C302" s="4" t="s">
        <v>523</v>
      </c>
      <c r="D302" s="4" t="s">
        <v>524</v>
      </c>
      <c r="E302" s="4" t="s">
        <v>447</v>
      </c>
      <c r="F302" s="4" t="s">
        <v>467</v>
      </c>
      <c r="G302" s="4" t="s">
        <v>25</v>
      </c>
      <c r="H302" s="4">
        <v>0</v>
      </c>
      <c r="I302" s="4">
        <v>12.397515</v>
      </c>
      <c r="J302" s="4">
        <v>1E-139</v>
      </c>
      <c r="K302" s="4">
        <v>12.397515</v>
      </c>
      <c r="L302" s="5">
        <v>0</v>
      </c>
      <c r="M302" s="5">
        <v>2.5501825530841056E-6</v>
      </c>
      <c r="N302" s="5">
        <v>6.4358909913107092E-6</v>
      </c>
      <c r="O302" s="5">
        <f t="shared" si="4"/>
        <v>0.99978828986691903</v>
      </c>
    </row>
    <row r="303" spans="1:15" x14ac:dyDescent="0.25">
      <c r="A303" s="3" t="s">
        <v>13</v>
      </c>
      <c r="B303" s="4" t="s">
        <v>271</v>
      </c>
      <c r="C303" s="4" t="s">
        <v>259</v>
      </c>
      <c r="D303" s="4" t="s">
        <v>260</v>
      </c>
      <c r="E303" s="4" t="s">
        <v>46</v>
      </c>
      <c r="F303" s="4" t="s">
        <v>24</v>
      </c>
      <c r="G303" s="4" t="s">
        <v>25</v>
      </c>
      <c r="H303" s="4">
        <v>17.06738142835</v>
      </c>
      <c r="I303" s="4">
        <v>0.62223383491999995</v>
      </c>
      <c r="J303" s="4">
        <v>17.06738142835</v>
      </c>
      <c r="K303" s="4">
        <v>-16.445147593430001</v>
      </c>
      <c r="L303" s="5">
        <v>-0.96354251309539318</v>
      </c>
      <c r="M303" s="5">
        <v>2.3765236523011412E-6</v>
      </c>
      <c r="N303" s="5">
        <v>5.9976283446784695E-6</v>
      </c>
      <c r="O303" s="5">
        <f t="shared" si="4"/>
        <v>0.99979428749526367</v>
      </c>
    </row>
    <row r="304" spans="1:15" x14ac:dyDescent="0.25">
      <c r="A304" s="3" t="s">
        <v>13</v>
      </c>
      <c r="B304" s="4" t="s">
        <v>380</v>
      </c>
      <c r="C304" s="4" t="s">
        <v>372</v>
      </c>
      <c r="D304" s="4" t="s">
        <v>373</v>
      </c>
      <c r="E304" s="4" t="s">
        <v>34</v>
      </c>
      <c r="F304" s="4" t="s">
        <v>27</v>
      </c>
      <c r="G304" s="4" t="s">
        <v>25</v>
      </c>
      <c r="H304" s="4">
        <v>40.73841807334</v>
      </c>
      <c r="I304" s="4">
        <v>17.728483674300001</v>
      </c>
      <c r="J304" s="4">
        <v>40.73841807334</v>
      </c>
      <c r="K304" s="4">
        <v>-23.009934399039999</v>
      </c>
      <c r="L304" s="5">
        <v>-0.56482149988288666</v>
      </c>
      <c r="M304" s="5">
        <v>2.331306797743415E-6</v>
      </c>
      <c r="N304" s="5">
        <v>5.8835146524835566E-6</v>
      </c>
      <c r="O304" s="5">
        <f t="shared" si="4"/>
        <v>0.99980017100991614</v>
      </c>
    </row>
    <row r="305" spans="1:15" x14ac:dyDescent="0.25">
      <c r="A305" s="3" t="s">
        <v>13</v>
      </c>
      <c r="B305" s="4" t="s">
        <v>125</v>
      </c>
      <c r="C305" s="4" t="s">
        <v>126</v>
      </c>
      <c r="D305" s="4" t="s">
        <v>127</v>
      </c>
      <c r="E305" s="4" t="s">
        <v>23</v>
      </c>
      <c r="F305" s="4" t="s">
        <v>24</v>
      </c>
      <c r="G305" s="4" t="s">
        <v>25</v>
      </c>
      <c r="H305" s="4">
        <v>1.7962491625699999</v>
      </c>
      <c r="I305" s="4">
        <v>12.51532378528</v>
      </c>
      <c r="J305" s="4">
        <v>1.7962491625699999</v>
      </c>
      <c r="K305" s="4">
        <v>10.71907462271</v>
      </c>
      <c r="L305" s="5">
        <v>5.9674764760216146</v>
      </c>
      <c r="M305" s="5">
        <v>2.3108290557215222E-6</v>
      </c>
      <c r="N305" s="5">
        <v>5.8318350128272905E-6</v>
      </c>
      <c r="O305" s="5">
        <f t="shared" si="4"/>
        <v>0.99980600284492893</v>
      </c>
    </row>
    <row r="306" spans="1:15" x14ac:dyDescent="0.25">
      <c r="A306" s="3" t="s">
        <v>13</v>
      </c>
      <c r="B306" s="4" t="s">
        <v>488</v>
      </c>
      <c r="C306" s="4" t="s">
        <v>489</v>
      </c>
      <c r="D306" s="4" t="s">
        <v>490</v>
      </c>
      <c r="E306" s="4" t="s">
        <v>447</v>
      </c>
      <c r="F306" s="4" t="s">
        <v>24</v>
      </c>
      <c r="G306" s="4" t="s">
        <v>25</v>
      </c>
      <c r="H306" s="4">
        <v>6.2375369279999999</v>
      </c>
      <c r="I306" s="4">
        <v>15.5744891344</v>
      </c>
      <c r="J306" s="4">
        <v>6.2375369279999999</v>
      </c>
      <c r="K306" s="4">
        <v>9.3369522063999995</v>
      </c>
      <c r="L306" s="5">
        <v>1.4968973032427071</v>
      </c>
      <c r="M306" s="5">
        <v>2.2883750997752456E-6</v>
      </c>
      <c r="N306" s="5">
        <v>5.7751680057461065E-6</v>
      </c>
      <c r="O306" s="5">
        <f t="shared" si="4"/>
        <v>0.99981177801293464</v>
      </c>
    </row>
    <row r="307" spans="1:15" x14ac:dyDescent="0.25">
      <c r="A307" s="3" t="s">
        <v>13</v>
      </c>
      <c r="B307" s="4" t="s">
        <v>170</v>
      </c>
      <c r="C307" s="4" t="s">
        <v>164</v>
      </c>
      <c r="D307" s="4" t="s">
        <v>165</v>
      </c>
      <c r="E307" s="4" t="s">
        <v>34</v>
      </c>
      <c r="F307" s="4" t="s">
        <v>24</v>
      </c>
      <c r="G307" s="4" t="s">
        <v>25</v>
      </c>
      <c r="H307" s="4">
        <v>18.274445278719998</v>
      </c>
      <c r="I307" s="4">
        <v>2.1390678838400001</v>
      </c>
      <c r="J307" s="4">
        <v>18.274445278719998</v>
      </c>
      <c r="K307" s="4">
        <v>-16.135377394879999</v>
      </c>
      <c r="L307" s="5">
        <v>-0.88294758876588852</v>
      </c>
      <c r="M307" s="5">
        <v>2.2416373161672993E-6</v>
      </c>
      <c r="N307" s="5">
        <v>5.6572159477209133E-6</v>
      </c>
      <c r="O307" s="5">
        <f t="shared" si="4"/>
        <v>0.99981743522888233</v>
      </c>
    </row>
    <row r="308" spans="1:15" x14ac:dyDescent="0.25">
      <c r="A308" s="3" t="s">
        <v>13</v>
      </c>
      <c r="B308" s="4" t="s">
        <v>307</v>
      </c>
      <c r="C308" s="4" t="s">
        <v>299</v>
      </c>
      <c r="D308" s="4" t="s">
        <v>300</v>
      </c>
      <c r="E308" s="4" t="s">
        <v>34</v>
      </c>
      <c r="F308" s="4" t="s">
        <v>27</v>
      </c>
      <c r="G308" s="4" t="s">
        <v>25</v>
      </c>
      <c r="H308" s="4">
        <v>30.60394906186</v>
      </c>
      <c r="I308" s="4">
        <v>11.017681828300001</v>
      </c>
      <c r="J308" s="4">
        <v>30.60394906186</v>
      </c>
      <c r="K308" s="4">
        <v>-19.586267233560001</v>
      </c>
      <c r="L308" s="5">
        <v>-0.63999149893924234</v>
      </c>
      <c r="M308" s="5">
        <v>2.22456431839291E-6</v>
      </c>
      <c r="N308" s="5">
        <v>5.6141288548232008E-6</v>
      </c>
      <c r="O308" s="5">
        <f t="shared" si="4"/>
        <v>0.99982304935773714</v>
      </c>
    </row>
    <row r="309" spans="1:15" x14ac:dyDescent="0.25">
      <c r="A309" s="3" t="s">
        <v>13</v>
      </c>
      <c r="B309" s="4" t="s">
        <v>425</v>
      </c>
      <c r="C309" s="4" t="s">
        <v>422</v>
      </c>
      <c r="D309" s="4" t="s">
        <v>423</v>
      </c>
      <c r="E309" s="4" t="s">
        <v>408</v>
      </c>
      <c r="F309" s="4" t="s">
        <v>27</v>
      </c>
      <c r="G309" s="4" t="s">
        <v>25</v>
      </c>
      <c r="H309" s="4">
        <v>22.108368194930001</v>
      </c>
      <c r="I309" s="4">
        <v>5.4560204731899997</v>
      </c>
      <c r="J309" s="4">
        <v>22.108368194930001</v>
      </c>
      <c r="K309" s="4">
        <v>-16.65234772174</v>
      </c>
      <c r="L309" s="5">
        <v>-0.7532146911484312</v>
      </c>
      <c r="M309" s="5">
        <v>2.1219376439587827E-6</v>
      </c>
      <c r="N309" s="5">
        <v>5.3551301064159554E-6</v>
      </c>
      <c r="O309" s="5">
        <f t="shared" si="4"/>
        <v>0.9998284044878436</v>
      </c>
    </row>
    <row r="310" spans="1:15" x14ac:dyDescent="0.25">
      <c r="A310" s="3" t="s">
        <v>13</v>
      </c>
      <c r="B310" s="4" t="s">
        <v>628</v>
      </c>
      <c r="C310" s="4" t="s">
        <v>626</v>
      </c>
      <c r="D310" s="4" t="s">
        <v>627</v>
      </c>
      <c r="E310" s="4" t="s">
        <v>447</v>
      </c>
      <c r="F310" s="4" t="s">
        <v>474</v>
      </c>
      <c r="G310" s="4" t="s">
        <v>25</v>
      </c>
      <c r="H310" s="4">
        <v>4274.5833541100401</v>
      </c>
      <c r="I310" s="4">
        <v>3039.2598736489999</v>
      </c>
      <c r="J310" s="4">
        <v>4274.5833541100401</v>
      </c>
      <c r="K310" s="4">
        <v>-1235.3234804610402</v>
      </c>
      <c r="L310" s="5">
        <v>-0.28899272236047718</v>
      </c>
      <c r="M310" s="5">
        <v>2.085837756217403E-6</v>
      </c>
      <c r="N310" s="5">
        <v>5.2640248865088184E-6</v>
      </c>
      <c r="O310" s="5">
        <f t="shared" si="4"/>
        <v>0.99983366851273014</v>
      </c>
    </row>
    <row r="311" spans="1:15" x14ac:dyDescent="0.25">
      <c r="A311" s="3" t="s">
        <v>13</v>
      </c>
      <c r="B311" s="4" t="s">
        <v>601</v>
      </c>
      <c r="C311" s="4" t="s">
        <v>599</v>
      </c>
      <c r="D311" s="4" t="s">
        <v>600</v>
      </c>
      <c r="E311" s="4" t="s">
        <v>447</v>
      </c>
      <c r="F311" s="4" t="s">
        <v>472</v>
      </c>
      <c r="G311" s="4" t="s">
        <v>25</v>
      </c>
      <c r="H311" s="4">
        <v>0</v>
      </c>
      <c r="I311" s="4">
        <v>10.13417449198</v>
      </c>
      <c r="J311" s="4">
        <v>1E-139</v>
      </c>
      <c r="K311" s="4">
        <v>10.13417449198</v>
      </c>
      <c r="L311" s="5">
        <v>0</v>
      </c>
      <c r="M311" s="5">
        <v>2.0846109062467253E-6</v>
      </c>
      <c r="N311" s="5">
        <v>5.2609286875075247E-6</v>
      </c>
      <c r="O311" s="5">
        <f t="shared" si="4"/>
        <v>0.99983892944141761</v>
      </c>
    </row>
    <row r="312" spans="1:15" x14ac:dyDescent="0.25">
      <c r="A312" s="3" t="s">
        <v>13</v>
      </c>
      <c r="B312" s="4" t="s">
        <v>521</v>
      </c>
      <c r="C312" s="4" t="s">
        <v>518</v>
      </c>
      <c r="D312" s="4" t="s">
        <v>519</v>
      </c>
      <c r="E312" s="4" t="s">
        <v>447</v>
      </c>
      <c r="F312" s="4" t="s">
        <v>474</v>
      </c>
      <c r="G312" s="4" t="s">
        <v>25</v>
      </c>
      <c r="H312" s="4">
        <v>14.1</v>
      </c>
      <c r="I312" s="4">
        <v>1E-139</v>
      </c>
      <c r="J312" s="4">
        <v>14.1</v>
      </c>
      <c r="K312" s="4">
        <v>-14.1</v>
      </c>
      <c r="L312" s="5">
        <v>-1</v>
      </c>
      <c r="M312" s="5">
        <v>2.0690755463085168E-6</v>
      </c>
      <c r="N312" s="5">
        <v>5.2217221283723101E-6</v>
      </c>
      <c r="O312" s="5">
        <f t="shared" si="4"/>
        <v>0.99984415116354597</v>
      </c>
    </row>
    <row r="313" spans="1:15" x14ac:dyDescent="0.25">
      <c r="A313" s="3" t="s">
        <v>13</v>
      </c>
      <c r="B313" s="4" t="s">
        <v>635</v>
      </c>
      <c r="C313" s="4" t="s">
        <v>633</v>
      </c>
      <c r="D313" s="4" t="s">
        <v>634</v>
      </c>
      <c r="E313" s="4" t="s">
        <v>447</v>
      </c>
      <c r="F313" s="4" t="s">
        <v>31</v>
      </c>
      <c r="G313" s="4" t="s">
        <v>25</v>
      </c>
      <c r="H313" s="4">
        <v>158.59696408197999</v>
      </c>
      <c r="I313" s="4">
        <v>122.77265718101999</v>
      </c>
      <c r="J313" s="4">
        <v>158.59696408197999</v>
      </c>
      <c r="K313" s="4">
        <v>-35.824306900959996</v>
      </c>
      <c r="L313" s="5">
        <v>-0.22588267756778835</v>
      </c>
      <c r="M313" s="5">
        <v>1.981485604692969E-6</v>
      </c>
      <c r="N313" s="5">
        <v>5.0006715547609458E-6</v>
      </c>
      <c r="O313" s="5">
        <f t="shared" si="4"/>
        <v>0.9998491518351007</v>
      </c>
    </row>
    <row r="314" spans="1:15" x14ac:dyDescent="0.25">
      <c r="A314" s="3" t="s">
        <v>13</v>
      </c>
      <c r="B314" s="4" t="s">
        <v>94</v>
      </c>
      <c r="C314" s="4" t="s">
        <v>88</v>
      </c>
      <c r="D314" s="4" t="s">
        <v>89</v>
      </c>
      <c r="E314" s="4" t="s">
        <v>34</v>
      </c>
      <c r="F314" s="4" t="s">
        <v>24</v>
      </c>
      <c r="G314" s="4" t="s">
        <v>25</v>
      </c>
      <c r="H314" s="4">
        <v>13.88834001353</v>
      </c>
      <c r="I314" s="4">
        <v>0.51273960266999996</v>
      </c>
      <c r="J314" s="4">
        <v>13.88834001353</v>
      </c>
      <c r="K314" s="4">
        <v>-13.375600410859999</v>
      </c>
      <c r="L314" s="5">
        <v>-0.96308128961629036</v>
      </c>
      <c r="M314" s="5">
        <v>1.9325448326232953E-6</v>
      </c>
      <c r="N314" s="5">
        <v>4.8771598188304804E-6</v>
      </c>
      <c r="O314" s="5">
        <f t="shared" si="4"/>
        <v>0.99985402899491949</v>
      </c>
    </row>
    <row r="315" spans="1:15" x14ac:dyDescent="0.25">
      <c r="A315" s="3" t="s">
        <v>13</v>
      </c>
      <c r="B315" s="4" t="s">
        <v>132</v>
      </c>
      <c r="C315" s="4" t="s">
        <v>126</v>
      </c>
      <c r="D315" s="4" t="s">
        <v>127</v>
      </c>
      <c r="E315" s="4" t="s">
        <v>34</v>
      </c>
      <c r="F315" s="4" t="s">
        <v>24</v>
      </c>
      <c r="G315" s="4" t="s">
        <v>25</v>
      </c>
      <c r="H315" s="4">
        <v>45.768824902550001</v>
      </c>
      <c r="I315" s="4">
        <v>23.507633985830001</v>
      </c>
      <c r="J315" s="4">
        <v>45.768824902550001</v>
      </c>
      <c r="K315" s="4">
        <v>-22.26119091672</v>
      </c>
      <c r="L315" s="5">
        <v>-0.48638327429463285</v>
      </c>
      <c r="M315" s="5">
        <v>1.880705904602919E-6</v>
      </c>
      <c r="N315" s="5">
        <v>4.7463340120888952E-6</v>
      </c>
      <c r="O315" s="5">
        <f t="shared" si="4"/>
        <v>0.99985877532893153</v>
      </c>
    </row>
    <row r="316" spans="1:15" x14ac:dyDescent="0.25">
      <c r="A316" s="3" t="s">
        <v>13</v>
      </c>
      <c r="B316" s="4" t="s">
        <v>265</v>
      </c>
      <c r="C316" s="4" t="s">
        <v>259</v>
      </c>
      <c r="D316" s="4" t="s">
        <v>260</v>
      </c>
      <c r="E316" s="4" t="s">
        <v>34</v>
      </c>
      <c r="F316" s="4" t="s">
        <v>24</v>
      </c>
      <c r="G316" s="4" t="s">
        <v>25</v>
      </c>
      <c r="H316" s="4">
        <v>19.09086278386</v>
      </c>
      <c r="I316" s="4">
        <v>5.09236122051</v>
      </c>
      <c r="J316" s="4">
        <v>19.09086278386</v>
      </c>
      <c r="K316" s="4">
        <v>-13.998501563350001</v>
      </c>
      <c r="L316" s="5">
        <v>-0.73325662238716427</v>
      </c>
      <c r="M316" s="5">
        <v>1.753945119375179E-6</v>
      </c>
      <c r="N316" s="5">
        <v>4.4264280529205759E-6</v>
      </c>
      <c r="O316" s="5">
        <f t="shared" si="4"/>
        <v>0.9998632017569844</v>
      </c>
    </row>
    <row r="317" spans="1:15" x14ac:dyDescent="0.25">
      <c r="A317" s="3" t="s">
        <v>13</v>
      </c>
      <c r="B317" s="4" t="s">
        <v>143</v>
      </c>
      <c r="C317" s="4" t="s">
        <v>126</v>
      </c>
      <c r="D317" s="4" t="s">
        <v>127</v>
      </c>
      <c r="E317" s="4" t="s">
        <v>46</v>
      </c>
      <c r="F317" s="4" t="s">
        <v>27</v>
      </c>
      <c r="G317" s="4" t="s">
        <v>25</v>
      </c>
      <c r="H317" s="4">
        <v>63.264756281079997</v>
      </c>
      <c r="I317" s="4">
        <v>37.52334992091</v>
      </c>
      <c r="J317" s="4">
        <v>63.264756281079997</v>
      </c>
      <c r="K317" s="4">
        <v>-25.741406360169997</v>
      </c>
      <c r="L317" s="5">
        <v>-0.40688383032415537</v>
      </c>
      <c r="M317" s="5">
        <v>1.5650621517326914E-6</v>
      </c>
      <c r="N317" s="5">
        <v>3.9497444569198989E-6</v>
      </c>
      <c r="O317" s="5">
        <f t="shared" si="4"/>
        <v>0.99986715150144134</v>
      </c>
    </row>
    <row r="318" spans="1:15" x14ac:dyDescent="0.25">
      <c r="A318" s="3" t="s">
        <v>13</v>
      </c>
      <c r="B318" s="4" t="s">
        <v>365</v>
      </c>
      <c r="C318" s="4" t="s">
        <v>353</v>
      </c>
      <c r="D318" s="4" t="s">
        <v>354</v>
      </c>
      <c r="E318" s="4" t="s">
        <v>42</v>
      </c>
      <c r="F318" s="4" t="s">
        <v>24</v>
      </c>
      <c r="G318" s="4" t="s">
        <v>25</v>
      </c>
      <c r="H318" s="4">
        <v>0.95479999999999998</v>
      </c>
      <c r="I318" s="4">
        <v>7.9843257471199998</v>
      </c>
      <c r="J318" s="4">
        <v>0.95479999999999998</v>
      </c>
      <c r="K318" s="4">
        <v>7.0295257471200001</v>
      </c>
      <c r="L318" s="5">
        <v>7.362301787934646</v>
      </c>
      <c r="M318" s="5">
        <v>1.5022744753047638E-6</v>
      </c>
      <c r="N318" s="5">
        <v>3.791287314077661E-6</v>
      </c>
      <c r="O318" s="5">
        <f t="shared" si="4"/>
        <v>0.99987094278875543</v>
      </c>
    </row>
    <row r="319" spans="1:15" x14ac:dyDescent="0.25">
      <c r="A319" s="3" t="s">
        <v>13</v>
      </c>
      <c r="B319" s="4" t="s">
        <v>263</v>
      </c>
      <c r="C319" s="4" t="s">
        <v>259</v>
      </c>
      <c r="D319" s="4" t="s">
        <v>260</v>
      </c>
      <c r="E319" s="4" t="s">
        <v>29</v>
      </c>
      <c r="F319" s="4" t="s">
        <v>31</v>
      </c>
      <c r="G319" s="4" t="s">
        <v>25</v>
      </c>
      <c r="H319" s="4">
        <v>0</v>
      </c>
      <c r="I319" s="4">
        <v>7.1078157836400004</v>
      </c>
      <c r="J319" s="4">
        <v>1E-139</v>
      </c>
      <c r="K319" s="4">
        <v>7.1078157836400004</v>
      </c>
      <c r="L319" s="5">
        <v>0</v>
      </c>
      <c r="M319" s="5">
        <v>1.4620855713402692E-6</v>
      </c>
      <c r="N319" s="5">
        <v>3.6898626514930407E-6</v>
      </c>
      <c r="O319" s="5">
        <f t="shared" si="4"/>
        <v>0.99987463265140697</v>
      </c>
    </row>
    <row r="320" spans="1:15" x14ac:dyDescent="0.25">
      <c r="A320" s="3" t="s">
        <v>13</v>
      </c>
      <c r="B320" s="4" t="s">
        <v>56</v>
      </c>
      <c r="C320" s="4" t="s">
        <v>50</v>
      </c>
      <c r="D320" s="4" t="s">
        <v>51</v>
      </c>
      <c r="E320" s="4" t="s">
        <v>34</v>
      </c>
      <c r="F320" s="4" t="s">
        <v>24</v>
      </c>
      <c r="G320" s="4" t="s">
        <v>25</v>
      </c>
      <c r="H320" s="4">
        <v>68.609496304990003</v>
      </c>
      <c r="I320" s="4">
        <v>55.681489075359998</v>
      </c>
      <c r="J320" s="4">
        <v>68.609496304990003</v>
      </c>
      <c r="K320" s="4">
        <v>-12.928007229630005</v>
      </c>
      <c r="L320" s="5">
        <v>-0.18842883166145244</v>
      </c>
      <c r="M320" s="5">
        <v>1.3857842642940414E-6</v>
      </c>
      <c r="N320" s="5">
        <v>3.4973011840599856E-6</v>
      </c>
      <c r="O320" s="5">
        <f t="shared" si="4"/>
        <v>0.99987812995259107</v>
      </c>
    </row>
    <row r="321" spans="1:15" x14ac:dyDescent="0.25">
      <c r="A321" s="3" t="s">
        <v>13</v>
      </c>
      <c r="B321" s="4" t="s">
        <v>251</v>
      </c>
      <c r="C321" s="4" t="s">
        <v>233</v>
      </c>
      <c r="D321" s="4" t="s">
        <v>234</v>
      </c>
      <c r="E321" s="4" t="s">
        <v>38</v>
      </c>
      <c r="F321" s="4" t="s">
        <v>24</v>
      </c>
      <c r="G321" s="4" t="s">
        <v>25</v>
      </c>
      <c r="H321" s="4">
        <v>0</v>
      </c>
      <c r="I321" s="4">
        <v>6.7199212466800002</v>
      </c>
      <c r="J321" s="4">
        <v>1E-139</v>
      </c>
      <c r="K321" s="4">
        <v>6.7199212466800002</v>
      </c>
      <c r="L321" s="5">
        <v>0</v>
      </c>
      <c r="M321" s="5">
        <v>1.3822952358906222E-6</v>
      </c>
      <c r="N321" s="5">
        <v>3.4884959295330748E-6</v>
      </c>
      <c r="O321" s="5">
        <f t="shared" si="4"/>
        <v>0.99988161844852064</v>
      </c>
    </row>
    <row r="322" spans="1:15" x14ac:dyDescent="0.25">
      <c r="A322" s="3" t="s">
        <v>13</v>
      </c>
      <c r="B322" s="4" t="s">
        <v>348</v>
      </c>
      <c r="C322" s="4" t="s">
        <v>334</v>
      </c>
      <c r="D322" s="4" t="s">
        <v>335</v>
      </c>
      <c r="E322" s="4" t="s">
        <v>42</v>
      </c>
      <c r="F322" s="4" t="s">
        <v>27</v>
      </c>
      <c r="G322" s="4" t="s">
        <v>25</v>
      </c>
      <c r="H322" s="4">
        <v>13.71507430824</v>
      </c>
      <c r="I322" s="4">
        <v>3.1599791773299999</v>
      </c>
      <c r="J322" s="4">
        <v>13.71507430824</v>
      </c>
      <c r="K322" s="4">
        <v>-10.555095130910001</v>
      </c>
      <c r="L322" s="5">
        <v>-0.76959810014069796</v>
      </c>
      <c r="M322" s="5">
        <v>1.3625792028722479E-6</v>
      </c>
      <c r="N322" s="5">
        <v>3.4387386134798052E-6</v>
      </c>
      <c r="O322" s="5">
        <f t="shared" si="4"/>
        <v>0.99988505718713416</v>
      </c>
    </row>
    <row r="323" spans="1:15" x14ac:dyDescent="0.25">
      <c r="A323" s="3" t="s">
        <v>13</v>
      </c>
      <c r="B323" s="4" t="s">
        <v>77</v>
      </c>
      <c r="C323" s="4" t="s">
        <v>69</v>
      </c>
      <c r="D323" s="4" t="s">
        <v>70</v>
      </c>
      <c r="E323" s="4" t="s">
        <v>34</v>
      </c>
      <c r="F323" s="4" t="s">
        <v>27</v>
      </c>
      <c r="G323" s="4" t="s">
        <v>25</v>
      </c>
      <c r="H323" s="4">
        <v>12.707846899590001</v>
      </c>
      <c r="I323" s="4">
        <v>2.4735056805300002</v>
      </c>
      <c r="J323" s="4">
        <v>12.707846899590001</v>
      </c>
      <c r="K323" s="4">
        <v>-10.234341219060001</v>
      </c>
      <c r="L323" s="5">
        <v>-0.80535603709470216</v>
      </c>
      <c r="M323" s="5">
        <v>1.3559840429442879E-6</v>
      </c>
      <c r="N323" s="5">
        <v>3.4220944205708395E-6</v>
      </c>
      <c r="O323" s="5">
        <f t="shared" si="4"/>
        <v>0.99988847928155478</v>
      </c>
    </row>
    <row r="324" spans="1:15" x14ac:dyDescent="0.25">
      <c r="A324" s="3" t="s">
        <v>13</v>
      </c>
      <c r="B324" s="4" t="s">
        <v>160</v>
      </c>
      <c r="C324" s="4" t="s">
        <v>145</v>
      </c>
      <c r="D324" s="4" t="s">
        <v>146</v>
      </c>
      <c r="E324" s="4" t="s">
        <v>46</v>
      </c>
      <c r="F324" s="4" t="s">
        <v>24</v>
      </c>
      <c r="G324" s="4" t="s">
        <v>25</v>
      </c>
      <c r="H324" s="4">
        <v>15.740223540140001</v>
      </c>
      <c r="I324" s="4">
        <v>4.6425182576999999</v>
      </c>
      <c r="J324" s="4">
        <v>15.740223540140001</v>
      </c>
      <c r="K324" s="4">
        <v>-11.09770528244</v>
      </c>
      <c r="L324" s="5">
        <v>-0.70505385480321403</v>
      </c>
      <c r="M324" s="5">
        <v>1.3547956391282832E-6</v>
      </c>
      <c r="N324" s="5">
        <v>3.419095248058968E-6</v>
      </c>
      <c r="O324" s="5">
        <f t="shared" si="4"/>
        <v>0.99989189837680281</v>
      </c>
    </row>
    <row r="325" spans="1:15" x14ac:dyDescent="0.25">
      <c r="A325" s="3" t="s">
        <v>13</v>
      </c>
      <c r="B325" s="4" t="s">
        <v>141</v>
      </c>
      <c r="C325" s="4" t="s">
        <v>126</v>
      </c>
      <c r="D325" s="4" t="s">
        <v>127</v>
      </c>
      <c r="E325" s="4" t="s">
        <v>46</v>
      </c>
      <c r="F325" s="4" t="s">
        <v>24</v>
      </c>
      <c r="G325" s="4" t="s">
        <v>25</v>
      </c>
      <c r="H325" s="4">
        <v>28.172664970740001</v>
      </c>
      <c r="I325" s="4">
        <v>26.435712120289999</v>
      </c>
      <c r="J325" s="4">
        <v>28.172664970740001</v>
      </c>
      <c r="K325" s="4">
        <v>-1.7369528504500025</v>
      </c>
      <c r="L325" s="5">
        <v>-6.1653835455537973E-2</v>
      </c>
      <c r="M325" s="5">
        <v>1.3037153638119137E-6</v>
      </c>
      <c r="N325" s="5">
        <v>3.290184051742956E-6</v>
      </c>
      <c r="O325" s="5">
        <f t="shared" si="4"/>
        <v>0.99989518856085458</v>
      </c>
    </row>
    <row r="326" spans="1:15" x14ac:dyDescent="0.25">
      <c r="A326" s="3" t="s">
        <v>13</v>
      </c>
      <c r="B326" s="4" t="s">
        <v>112</v>
      </c>
      <c r="C326" s="4" t="s">
        <v>107</v>
      </c>
      <c r="D326" s="4" t="s">
        <v>108</v>
      </c>
      <c r="E326" s="4" t="s">
        <v>29</v>
      </c>
      <c r="F326" s="4" t="s">
        <v>27</v>
      </c>
      <c r="G326" s="4" t="s">
        <v>25</v>
      </c>
      <c r="H326" s="4">
        <v>4.1445219956899999</v>
      </c>
      <c r="I326" s="4">
        <v>9.0631794371200005</v>
      </c>
      <c r="J326" s="4">
        <v>4.1445219956899999</v>
      </c>
      <c r="K326" s="4">
        <v>4.9186574414300006</v>
      </c>
      <c r="L326" s="5">
        <v>1.1867852183062473</v>
      </c>
      <c r="M326" s="5">
        <v>1.2561266687538213E-6</v>
      </c>
      <c r="N326" s="5">
        <v>3.1700845500652389E-6</v>
      </c>
      <c r="O326" s="5">
        <f t="shared" ref="O326:O389" si="5">O325+N326</f>
        <v>0.99989835864540466</v>
      </c>
    </row>
    <row r="327" spans="1:15" x14ac:dyDescent="0.25">
      <c r="A327" s="3" t="s">
        <v>13</v>
      </c>
      <c r="B327" s="4" t="s">
        <v>791</v>
      </c>
      <c r="C327" s="4" t="s">
        <v>789</v>
      </c>
      <c r="D327" s="4" t="s">
        <v>790</v>
      </c>
      <c r="E327" s="4" t="s">
        <v>747</v>
      </c>
      <c r="F327" s="4" t="s">
        <v>31</v>
      </c>
      <c r="G327" s="4" t="s">
        <v>25</v>
      </c>
      <c r="H327" s="4">
        <v>21.783594957119998</v>
      </c>
      <c r="I327" s="4">
        <v>21.608517344460001</v>
      </c>
      <c r="J327" s="4">
        <v>21.783594957119998</v>
      </c>
      <c r="K327" s="4">
        <v>-0.17507761265999733</v>
      </c>
      <c r="L327" s="5">
        <v>-8.0371312909843177E-3</v>
      </c>
      <c r="M327" s="5">
        <v>1.248307016728115E-6</v>
      </c>
      <c r="N327" s="5">
        <v>3.1503501087145348E-6</v>
      </c>
      <c r="O327" s="5">
        <f t="shared" si="5"/>
        <v>0.99990150899551333</v>
      </c>
    </row>
    <row r="328" spans="1:15" x14ac:dyDescent="0.25">
      <c r="A328" s="3" t="s">
        <v>13</v>
      </c>
      <c r="B328" s="4" t="s">
        <v>80</v>
      </c>
      <c r="C328" s="4" t="s">
        <v>69</v>
      </c>
      <c r="D328" s="4" t="s">
        <v>70</v>
      </c>
      <c r="E328" s="4" t="s">
        <v>38</v>
      </c>
      <c r="F328" s="4" t="s">
        <v>27</v>
      </c>
      <c r="G328" s="4" t="s">
        <v>25</v>
      </c>
      <c r="H328" s="4">
        <v>8.0705749999999998</v>
      </c>
      <c r="I328" s="4">
        <v>7.9924E-4</v>
      </c>
      <c r="J328" s="4">
        <v>8.0705749999999998</v>
      </c>
      <c r="K328" s="4">
        <v>-8.0697757600000006</v>
      </c>
      <c r="L328" s="5">
        <v>-0.99990096864225919</v>
      </c>
      <c r="M328" s="5">
        <v>1.1841355512738184E-6</v>
      </c>
      <c r="N328" s="5">
        <v>2.9884007000664968E-6</v>
      </c>
      <c r="O328" s="5">
        <f t="shared" si="5"/>
        <v>0.99990449739621345</v>
      </c>
    </row>
    <row r="329" spans="1:15" x14ac:dyDescent="0.25">
      <c r="A329" s="3" t="s">
        <v>13</v>
      </c>
      <c r="B329" s="4" t="s">
        <v>61</v>
      </c>
      <c r="C329" s="4" t="s">
        <v>50</v>
      </c>
      <c r="D329" s="4" t="s">
        <v>51</v>
      </c>
      <c r="E329" s="4" t="s">
        <v>38</v>
      </c>
      <c r="F329" s="4" t="s">
        <v>27</v>
      </c>
      <c r="G329" s="4" t="s">
        <v>25</v>
      </c>
      <c r="H329" s="4">
        <v>8.6132950000000008</v>
      </c>
      <c r="I329" s="4">
        <v>0.46931885794</v>
      </c>
      <c r="J329" s="4">
        <v>8.6132950000000008</v>
      </c>
      <c r="K329" s="4">
        <v>-8.1439761420600014</v>
      </c>
      <c r="L329" s="5">
        <v>-0.94551227399734949</v>
      </c>
      <c r="M329" s="5">
        <v>1.1674008794064917E-6</v>
      </c>
      <c r="N329" s="5">
        <v>2.9461674396345264E-6</v>
      </c>
      <c r="O329" s="5">
        <f t="shared" si="5"/>
        <v>0.99990744356365313</v>
      </c>
    </row>
    <row r="330" spans="1:15" x14ac:dyDescent="0.25">
      <c r="A330" s="3" t="s">
        <v>13</v>
      </c>
      <c r="B330" s="4" t="s">
        <v>720</v>
      </c>
      <c r="C330" s="4" t="s">
        <v>718</v>
      </c>
      <c r="D330" s="4" t="s">
        <v>702</v>
      </c>
      <c r="E330" s="4" t="s">
        <v>719</v>
      </c>
      <c r="F330" s="4" t="s">
        <v>27</v>
      </c>
      <c r="G330" s="4" t="s">
        <v>25</v>
      </c>
      <c r="H330" s="4">
        <v>36.69953365224</v>
      </c>
      <c r="I330" s="4">
        <v>20.52776329045</v>
      </c>
      <c r="J330" s="4">
        <v>36.69953365224</v>
      </c>
      <c r="K330" s="4">
        <v>-16.171770361789999</v>
      </c>
      <c r="L330" s="5">
        <v>-0.44065329317346613</v>
      </c>
      <c r="M330" s="5">
        <v>1.1628140826447909E-6</v>
      </c>
      <c r="N330" s="5">
        <v>2.9345917491327219E-6</v>
      </c>
      <c r="O330" s="5">
        <f t="shared" si="5"/>
        <v>0.99991037815540229</v>
      </c>
    </row>
    <row r="331" spans="1:15" x14ac:dyDescent="0.25">
      <c r="A331" s="3" t="s">
        <v>13</v>
      </c>
      <c r="B331" s="4" t="s">
        <v>231</v>
      </c>
      <c r="C331" s="4" t="s">
        <v>221</v>
      </c>
      <c r="D331" s="4" t="s">
        <v>222</v>
      </c>
      <c r="E331" s="4" t="s">
        <v>229</v>
      </c>
      <c r="F331" s="4" t="s">
        <v>27</v>
      </c>
      <c r="G331" s="4" t="s">
        <v>25</v>
      </c>
      <c r="H331" s="4">
        <v>94.463842889570003</v>
      </c>
      <c r="I331" s="4">
        <v>73.010239771490006</v>
      </c>
      <c r="J331" s="4">
        <v>94.463842889570003</v>
      </c>
      <c r="K331" s="4">
        <v>-21.453603118079997</v>
      </c>
      <c r="L331" s="5">
        <v>-0.22710915056843134</v>
      </c>
      <c r="M331" s="5">
        <v>1.156384457517522E-6</v>
      </c>
      <c r="N331" s="5">
        <v>2.9183653160940163E-6</v>
      </c>
      <c r="O331" s="5">
        <f t="shared" si="5"/>
        <v>0.99991329652071836</v>
      </c>
    </row>
    <row r="332" spans="1:15" x14ac:dyDescent="0.25">
      <c r="A332" s="3" t="s">
        <v>13</v>
      </c>
      <c r="B332" s="4" t="s">
        <v>115</v>
      </c>
      <c r="C332" s="4" t="s">
        <v>107</v>
      </c>
      <c r="D332" s="4" t="s">
        <v>108</v>
      </c>
      <c r="E332" s="4" t="s">
        <v>34</v>
      </c>
      <c r="F332" s="4" t="s">
        <v>27</v>
      </c>
      <c r="G332" s="4" t="s">
        <v>25</v>
      </c>
      <c r="H332" s="4">
        <v>11.03929666752</v>
      </c>
      <c r="I332" s="4">
        <v>2.6968847334900001</v>
      </c>
      <c r="J332" s="4">
        <v>11.03929666752</v>
      </c>
      <c r="K332" s="4">
        <v>-8.3424119340300003</v>
      </c>
      <c r="L332" s="5">
        <v>-0.75570139885588739</v>
      </c>
      <c r="M332" s="5">
        <v>1.0651867470711536E-6</v>
      </c>
      <c r="N332" s="5">
        <v>2.6882098229587814E-6</v>
      </c>
      <c r="O332" s="5">
        <f t="shared" si="5"/>
        <v>0.99991598473054133</v>
      </c>
    </row>
    <row r="333" spans="1:15" x14ac:dyDescent="0.25">
      <c r="A333" s="3" t="s">
        <v>13</v>
      </c>
      <c r="B333" s="4" t="s">
        <v>156</v>
      </c>
      <c r="C333" s="4" t="s">
        <v>145</v>
      </c>
      <c r="D333" s="4" t="s">
        <v>146</v>
      </c>
      <c r="E333" s="4" t="s">
        <v>38</v>
      </c>
      <c r="F333" s="4" t="s">
        <v>27</v>
      </c>
      <c r="G333" s="4" t="s">
        <v>25</v>
      </c>
      <c r="H333" s="4">
        <v>0.58102445628999999</v>
      </c>
      <c r="I333" s="4">
        <v>5.4736443384199998</v>
      </c>
      <c r="J333" s="4">
        <v>0.58102445628999999</v>
      </c>
      <c r="K333" s="4">
        <v>4.89261988213</v>
      </c>
      <c r="L333" s="5">
        <v>8.4206780440374498</v>
      </c>
      <c r="M333" s="5">
        <v>1.0406734561512145E-6</v>
      </c>
      <c r="N333" s="5">
        <v>2.6263456760143913E-6</v>
      </c>
      <c r="O333" s="5">
        <f t="shared" si="5"/>
        <v>0.99991861107621738</v>
      </c>
    </row>
    <row r="334" spans="1:15" x14ac:dyDescent="0.25">
      <c r="A334" s="3" t="s">
        <v>13</v>
      </c>
      <c r="B334" s="4" t="s">
        <v>269</v>
      </c>
      <c r="C334" s="4" t="s">
        <v>259</v>
      </c>
      <c r="D334" s="4" t="s">
        <v>260</v>
      </c>
      <c r="E334" s="4" t="s">
        <v>38</v>
      </c>
      <c r="F334" s="4" t="s">
        <v>31</v>
      </c>
      <c r="G334" s="4" t="s">
        <v>25</v>
      </c>
      <c r="H334" s="4">
        <v>0</v>
      </c>
      <c r="I334" s="4">
        <v>4.9990676040800004</v>
      </c>
      <c r="J334" s="4">
        <v>1E-139</v>
      </c>
      <c r="K334" s="4">
        <v>4.9990676040800004</v>
      </c>
      <c r="L334" s="5">
        <v>0</v>
      </c>
      <c r="M334" s="5">
        <v>1.0283137375202027E-6</v>
      </c>
      <c r="N334" s="5">
        <v>2.5951534769711249E-6</v>
      </c>
      <c r="O334" s="5">
        <f t="shared" si="5"/>
        <v>0.99992120622969438</v>
      </c>
    </row>
    <row r="335" spans="1:15" x14ac:dyDescent="0.25">
      <c r="A335" s="3" t="s">
        <v>13</v>
      </c>
      <c r="B335" s="4" t="s">
        <v>304</v>
      </c>
      <c r="C335" s="4" t="s">
        <v>299</v>
      </c>
      <c r="D335" s="4" t="s">
        <v>300</v>
      </c>
      <c r="E335" s="4" t="s">
        <v>29</v>
      </c>
      <c r="F335" s="4" t="s">
        <v>27</v>
      </c>
      <c r="G335" s="4" t="s">
        <v>25</v>
      </c>
      <c r="H335" s="4">
        <v>21.015497795590001</v>
      </c>
      <c r="I335" s="4">
        <v>19.97146409138</v>
      </c>
      <c r="J335" s="4">
        <v>21.015497795590001</v>
      </c>
      <c r="K335" s="4">
        <v>-1.0440337042100012</v>
      </c>
      <c r="L335" s="5">
        <v>-4.9679227890052004E-2</v>
      </c>
      <c r="M335" s="5">
        <v>1.0242761919223619E-6</v>
      </c>
      <c r="N335" s="5">
        <v>2.5849639306154245E-6</v>
      </c>
      <c r="O335" s="5">
        <f t="shared" si="5"/>
        <v>0.99992379119362496</v>
      </c>
    </row>
    <row r="336" spans="1:15" x14ac:dyDescent="0.25">
      <c r="A336" s="3" t="s">
        <v>13</v>
      </c>
      <c r="B336" s="4" t="s">
        <v>539</v>
      </c>
      <c r="C336" s="4" t="s">
        <v>535</v>
      </c>
      <c r="D336" s="4" t="s">
        <v>536</v>
      </c>
      <c r="E336" s="4" t="s">
        <v>447</v>
      </c>
      <c r="F336" s="4" t="s">
        <v>27</v>
      </c>
      <c r="G336" s="4" t="s">
        <v>25</v>
      </c>
      <c r="H336" s="4">
        <v>23.6047425</v>
      </c>
      <c r="I336" s="4">
        <v>11.9238552</v>
      </c>
      <c r="J336" s="4">
        <v>23.6047425</v>
      </c>
      <c r="K336" s="4">
        <v>-11.6808873</v>
      </c>
      <c r="L336" s="5">
        <v>-0.49485340922486232</v>
      </c>
      <c r="M336" s="5">
        <v>1.0110792587964874E-6</v>
      </c>
      <c r="N336" s="5">
        <v>2.5516588549003432E-6</v>
      </c>
      <c r="O336" s="5">
        <f t="shared" si="5"/>
        <v>0.99992634285247983</v>
      </c>
    </row>
    <row r="337" spans="1:15" x14ac:dyDescent="0.25">
      <c r="A337" s="3" t="s">
        <v>13</v>
      </c>
      <c r="B337" s="4" t="s">
        <v>642</v>
      </c>
      <c r="C337" s="4" t="s">
        <v>643</v>
      </c>
      <c r="D337" s="4" t="s">
        <v>644</v>
      </c>
      <c r="E337" s="4" t="s">
        <v>447</v>
      </c>
      <c r="F337" s="4" t="s">
        <v>24</v>
      </c>
      <c r="G337" s="4" t="s">
        <v>25</v>
      </c>
      <c r="H337" s="4">
        <v>6.8148079139800002</v>
      </c>
      <c r="I337" s="4">
        <v>9.7280526994399992</v>
      </c>
      <c r="J337" s="4">
        <v>6.8148079139800002</v>
      </c>
      <c r="K337" s="4">
        <v>2.913244785459999</v>
      </c>
      <c r="L337" s="5">
        <v>0.42748743944546469</v>
      </c>
      <c r="M337" s="5">
        <v>1.0010462107089875E-6</v>
      </c>
      <c r="N337" s="5">
        <v>2.5263384700033334E-6</v>
      </c>
      <c r="O337" s="5">
        <f t="shared" si="5"/>
        <v>0.99992886919094981</v>
      </c>
    </row>
    <row r="338" spans="1:15" x14ac:dyDescent="0.25">
      <c r="A338" s="3" t="s">
        <v>13</v>
      </c>
      <c r="B338" s="4" t="s">
        <v>480</v>
      </c>
      <c r="C338" s="4" t="s">
        <v>481</v>
      </c>
      <c r="D338" s="4" t="s">
        <v>482</v>
      </c>
      <c r="E338" s="4" t="s">
        <v>447</v>
      </c>
      <c r="F338" s="4" t="s">
        <v>31</v>
      </c>
      <c r="G338" s="4" t="s">
        <v>25</v>
      </c>
      <c r="H338" s="4">
        <v>26.45947171537</v>
      </c>
      <c r="I338" s="4">
        <v>23.565311453509999</v>
      </c>
      <c r="J338" s="4">
        <v>26.45947171537</v>
      </c>
      <c r="K338" s="4">
        <v>-2.8941602618600015</v>
      </c>
      <c r="L338" s="5">
        <v>-0.10938087853729965</v>
      </c>
      <c r="M338" s="5">
        <v>9.6466979691550579E-7</v>
      </c>
      <c r="N338" s="5">
        <v>2.4345353818100867E-6</v>
      </c>
      <c r="O338" s="5">
        <f t="shared" si="5"/>
        <v>0.99993130372633166</v>
      </c>
    </row>
    <row r="339" spans="1:15" x14ac:dyDescent="0.25">
      <c r="A339" s="3" t="s">
        <v>13</v>
      </c>
      <c r="B339" s="4" t="s">
        <v>646</v>
      </c>
      <c r="C339" s="4" t="s">
        <v>643</v>
      </c>
      <c r="D339" s="4" t="s">
        <v>644</v>
      </c>
      <c r="E339" s="4" t="s">
        <v>447</v>
      </c>
      <c r="F339" s="4" t="s">
        <v>467</v>
      </c>
      <c r="G339" s="4" t="s">
        <v>25</v>
      </c>
      <c r="H339" s="4">
        <v>8.7062975799999994E-3</v>
      </c>
      <c r="I339" s="4">
        <v>4.6481516126900004</v>
      </c>
      <c r="J339" s="4">
        <v>8.7062975799999994E-3</v>
      </c>
      <c r="K339" s="4">
        <v>4.6394453151100006</v>
      </c>
      <c r="L339" s="5">
        <v>532.88384327313577</v>
      </c>
      <c r="M339" s="5">
        <v>9.5485234204986978E-7</v>
      </c>
      <c r="N339" s="5">
        <v>2.409759089128242E-6</v>
      </c>
      <c r="O339" s="5">
        <f t="shared" si="5"/>
        <v>0.99993371348542082</v>
      </c>
    </row>
    <row r="340" spans="1:15" x14ac:dyDescent="0.25">
      <c r="A340" s="3" t="s">
        <v>13</v>
      </c>
      <c r="B340" s="4" t="s">
        <v>120</v>
      </c>
      <c r="C340" s="4" t="s">
        <v>107</v>
      </c>
      <c r="D340" s="4" t="s">
        <v>108</v>
      </c>
      <c r="E340" s="4" t="s">
        <v>42</v>
      </c>
      <c r="F340" s="4" t="s">
        <v>31</v>
      </c>
      <c r="G340" s="4" t="s">
        <v>25</v>
      </c>
      <c r="H340" s="4">
        <v>6.5031119999999998</v>
      </c>
      <c r="I340" s="4">
        <v>1E-139</v>
      </c>
      <c r="J340" s="4">
        <v>6.5031119999999998</v>
      </c>
      <c r="K340" s="4">
        <v>-6.5031119999999998</v>
      </c>
      <c r="L340" s="5">
        <v>-1</v>
      </c>
      <c r="M340" s="5">
        <v>9.542858166032248E-7</v>
      </c>
      <c r="N340" s="5">
        <v>2.4083293499066314E-6</v>
      </c>
      <c r="O340" s="5">
        <f t="shared" si="5"/>
        <v>0.99993612181477076</v>
      </c>
    </row>
    <row r="341" spans="1:15" x14ac:dyDescent="0.25">
      <c r="A341" s="3" t="s">
        <v>13</v>
      </c>
      <c r="B341" s="4" t="s">
        <v>713</v>
      </c>
      <c r="C341" s="4" t="s">
        <v>714</v>
      </c>
      <c r="D341" s="4" t="s">
        <v>702</v>
      </c>
      <c r="E341" s="4" t="s">
        <v>715</v>
      </c>
      <c r="F341" s="4" t="s">
        <v>24</v>
      </c>
      <c r="G341" s="4" t="s">
        <v>25</v>
      </c>
      <c r="H341" s="4">
        <v>8.3750134159999998</v>
      </c>
      <c r="I341" s="4">
        <v>1.446474705</v>
      </c>
      <c r="J341" s="4">
        <v>8.3750134159999998</v>
      </c>
      <c r="K341" s="4">
        <v>-6.9285387109999999</v>
      </c>
      <c r="L341" s="5">
        <v>-0.82728687905901255</v>
      </c>
      <c r="M341" s="5">
        <v>9.3143269872031355E-7</v>
      </c>
      <c r="N341" s="5">
        <v>2.3506549785844232E-6</v>
      </c>
      <c r="O341" s="5">
        <f t="shared" si="5"/>
        <v>0.99993847246974932</v>
      </c>
    </row>
    <row r="342" spans="1:15" x14ac:dyDescent="0.25">
      <c r="A342" s="3" t="s">
        <v>13</v>
      </c>
      <c r="B342" s="4" t="s">
        <v>59</v>
      </c>
      <c r="C342" s="4" t="s">
        <v>50</v>
      </c>
      <c r="D342" s="4" t="s">
        <v>51</v>
      </c>
      <c r="E342" s="4" t="s">
        <v>38</v>
      </c>
      <c r="F342" s="4" t="s">
        <v>24</v>
      </c>
      <c r="G342" s="4" t="s">
        <v>25</v>
      </c>
      <c r="H342" s="4">
        <v>6.5004099999999996</v>
      </c>
      <c r="I342" s="4">
        <v>0.162954456</v>
      </c>
      <c r="J342" s="4">
        <v>6.5004099999999996</v>
      </c>
      <c r="K342" s="4">
        <v>-6.337455544</v>
      </c>
      <c r="L342" s="5">
        <v>-0.9749316649257509</v>
      </c>
      <c r="M342" s="5">
        <v>9.203694052568496E-7</v>
      </c>
      <c r="N342" s="5">
        <v>2.3227345653380756E-6</v>
      </c>
      <c r="O342" s="5">
        <f t="shared" si="5"/>
        <v>0.99994079520431467</v>
      </c>
    </row>
    <row r="343" spans="1:15" x14ac:dyDescent="0.25">
      <c r="A343" s="3" t="s">
        <v>13</v>
      </c>
      <c r="B343" s="4" t="s">
        <v>122</v>
      </c>
      <c r="C343" s="4" t="s">
        <v>107</v>
      </c>
      <c r="D343" s="4" t="s">
        <v>108</v>
      </c>
      <c r="E343" s="4" t="s">
        <v>46</v>
      </c>
      <c r="F343" s="4" t="s">
        <v>24</v>
      </c>
      <c r="G343" s="4" t="s">
        <v>25</v>
      </c>
      <c r="H343" s="4">
        <v>9.7579353800700002</v>
      </c>
      <c r="I343" s="4">
        <v>2.5593675233200002</v>
      </c>
      <c r="J343" s="4">
        <v>9.7579353800700002</v>
      </c>
      <c r="K343" s="4">
        <v>-7.1985678567499995</v>
      </c>
      <c r="L343" s="5">
        <v>-0.73771423732244057</v>
      </c>
      <c r="M343" s="5">
        <v>9.0544345845167189E-7</v>
      </c>
      <c r="N343" s="5">
        <v>2.2850659809992594E-6</v>
      </c>
      <c r="O343" s="5">
        <f t="shared" si="5"/>
        <v>0.99994308027029566</v>
      </c>
    </row>
    <row r="344" spans="1:15" x14ac:dyDescent="0.25">
      <c r="A344" s="3" t="s">
        <v>13</v>
      </c>
      <c r="B344" s="4" t="s">
        <v>274</v>
      </c>
      <c r="C344" s="4" t="s">
        <v>275</v>
      </c>
      <c r="D344" s="4" t="s">
        <v>276</v>
      </c>
      <c r="E344" s="4" t="s">
        <v>23</v>
      </c>
      <c r="F344" s="4" t="s">
        <v>24</v>
      </c>
      <c r="G344" s="4" t="s">
        <v>25</v>
      </c>
      <c r="H344" s="4">
        <v>0</v>
      </c>
      <c r="I344" s="4">
        <v>4.3815326801600003</v>
      </c>
      <c r="J344" s="4">
        <v>1E-139</v>
      </c>
      <c r="K344" s="4">
        <v>4.3815326801600003</v>
      </c>
      <c r="L344" s="5">
        <v>0</v>
      </c>
      <c r="M344" s="5">
        <v>9.0128612038072733E-7</v>
      </c>
      <c r="N344" s="5">
        <v>2.2745741146008061E-6</v>
      </c>
      <c r="O344" s="5">
        <f t="shared" si="5"/>
        <v>0.99994535484441027</v>
      </c>
    </row>
    <row r="345" spans="1:15" x14ac:dyDescent="0.25">
      <c r="A345" s="3" t="s">
        <v>13</v>
      </c>
      <c r="B345" s="4" t="s">
        <v>505</v>
      </c>
      <c r="C345" s="4" t="s">
        <v>503</v>
      </c>
      <c r="D345" s="4" t="s">
        <v>504</v>
      </c>
      <c r="E345" s="4" t="s">
        <v>447</v>
      </c>
      <c r="F345" s="4" t="s">
        <v>470</v>
      </c>
      <c r="G345" s="4" t="s">
        <v>25</v>
      </c>
      <c r="H345" s="4">
        <v>0</v>
      </c>
      <c r="I345" s="4">
        <v>4.3150768611399997</v>
      </c>
      <c r="J345" s="4">
        <v>1E-139</v>
      </c>
      <c r="K345" s="4">
        <v>4.3150768611399997</v>
      </c>
      <c r="L345" s="5">
        <v>0</v>
      </c>
      <c r="M345" s="5">
        <v>8.8761608487637659E-7</v>
      </c>
      <c r="N345" s="5">
        <v>2.2400750712884162E-6</v>
      </c>
      <c r="O345" s="5">
        <f t="shared" si="5"/>
        <v>0.9999475949194816</v>
      </c>
    </row>
    <row r="346" spans="1:15" x14ac:dyDescent="0.25">
      <c r="A346" s="3" t="s">
        <v>13</v>
      </c>
      <c r="B346" s="4" t="s">
        <v>768</v>
      </c>
      <c r="C346" s="4" t="s">
        <v>766</v>
      </c>
      <c r="D346" s="4" t="s">
        <v>767</v>
      </c>
      <c r="E346" s="4" t="s">
        <v>747</v>
      </c>
      <c r="F346" s="4" t="s">
        <v>31</v>
      </c>
      <c r="G346" s="4" t="s">
        <v>25</v>
      </c>
      <c r="H346" s="4">
        <v>3712.3559126688901</v>
      </c>
      <c r="I346" s="4">
        <v>2644.2881429404601</v>
      </c>
      <c r="J346" s="4">
        <v>3712.3559126688901</v>
      </c>
      <c r="K346" s="4">
        <v>-1068.06776972843</v>
      </c>
      <c r="L346" s="5">
        <v>-0.28770618842970092</v>
      </c>
      <c r="M346" s="5">
        <v>8.2904840421344051E-7</v>
      </c>
      <c r="N346" s="5">
        <v>2.09226792395118E-6</v>
      </c>
      <c r="O346" s="5">
        <f t="shared" si="5"/>
        <v>0.99994968718740551</v>
      </c>
    </row>
    <row r="347" spans="1:15" x14ac:dyDescent="0.25">
      <c r="A347" s="3" t="s">
        <v>13</v>
      </c>
      <c r="B347" s="4" t="s">
        <v>78</v>
      </c>
      <c r="C347" s="4" t="s">
        <v>69</v>
      </c>
      <c r="D347" s="4" t="s">
        <v>70</v>
      </c>
      <c r="E347" s="4" t="s">
        <v>38</v>
      </c>
      <c r="F347" s="4" t="s">
        <v>24</v>
      </c>
      <c r="G347" s="4" t="s">
        <v>25</v>
      </c>
      <c r="H347" s="4">
        <v>5.5428100000000002</v>
      </c>
      <c r="I347" s="4">
        <v>6.3336000000000002E-4</v>
      </c>
      <c r="J347" s="4">
        <v>5.5428100000000002</v>
      </c>
      <c r="K347" s="4">
        <v>-5.5421766400000001</v>
      </c>
      <c r="L347" s="5">
        <v>-0.99988573304876049</v>
      </c>
      <c r="M347" s="5">
        <v>8.1323798869573344E-7</v>
      </c>
      <c r="N347" s="5">
        <v>2.0523672075588446E-6</v>
      </c>
      <c r="O347" s="5">
        <f t="shared" si="5"/>
        <v>0.99995173955461303</v>
      </c>
    </row>
    <row r="348" spans="1:15" x14ac:dyDescent="0.25">
      <c r="A348" s="3" t="s">
        <v>13</v>
      </c>
      <c r="B348" s="4" t="s">
        <v>135</v>
      </c>
      <c r="C348" s="4" t="s">
        <v>126</v>
      </c>
      <c r="D348" s="4" t="s">
        <v>127</v>
      </c>
      <c r="E348" s="4" t="s">
        <v>38</v>
      </c>
      <c r="F348" s="4" t="s">
        <v>24</v>
      </c>
      <c r="G348" s="4" t="s">
        <v>25</v>
      </c>
      <c r="H348" s="4">
        <v>17.102295364660002</v>
      </c>
      <c r="I348" s="4">
        <v>8.4458922515899992</v>
      </c>
      <c r="J348" s="4">
        <v>17.102295364660002</v>
      </c>
      <c r="K348" s="4">
        <v>-8.6564031130700023</v>
      </c>
      <c r="L348" s="5">
        <v>-0.50615446222250959</v>
      </c>
      <c r="M348" s="5">
        <v>7.7231183317177451E-7</v>
      </c>
      <c r="N348" s="5">
        <v>1.9490819445775395E-6</v>
      </c>
      <c r="O348" s="5">
        <f t="shared" si="5"/>
        <v>0.99995368863655765</v>
      </c>
    </row>
    <row r="349" spans="1:15" x14ac:dyDescent="0.25">
      <c r="A349" s="3" t="s">
        <v>13</v>
      </c>
      <c r="B349" s="4" t="s">
        <v>99</v>
      </c>
      <c r="C349" s="4" t="s">
        <v>88</v>
      </c>
      <c r="D349" s="4" t="s">
        <v>89</v>
      </c>
      <c r="E349" s="4" t="s">
        <v>38</v>
      </c>
      <c r="F349" s="4" t="s">
        <v>27</v>
      </c>
      <c r="G349" s="4" t="s">
        <v>25</v>
      </c>
      <c r="H349" s="4">
        <v>5.2156972917299997</v>
      </c>
      <c r="I349" s="4">
        <v>3.9029396110000003E-2</v>
      </c>
      <c r="J349" s="4">
        <v>5.2156972917299997</v>
      </c>
      <c r="K349" s="4">
        <v>-5.1766678956199996</v>
      </c>
      <c r="L349" s="5">
        <v>-0.99251693610135594</v>
      </c>
      <c r="M349" s="5">
        <v>7.5733839891910485E-7</v>
      </c>
      <c r="N349" s="5">
        <v>1.9112935162553411E-6</v>
      </c>
      <c r="O349" s="5">
        <f t="shared" si="5"/>
        <v>0.99995559993007388</v>
      </c>
    </row>
    <row r="350" spans="1:15" x14ac:dyDescent="0.25">
      <c r="A350" s="3" t="s">
        <v>13</v>
      </c>
      <c r="B350" s="4" t="s">
        <v>211</v>
      </c>
      <c r="C350" s="4" t="s">
        <v>202</v>
      </c>
      <c r="D350" s="4" t="s">
        <v>203</v>
      </c>
      <c r="E350" s="4" t="s">
        <v>38</v>
      </c>
      <c r="F350" s="4" t="s">
        <v>24</v>
      </c>
      <c r="G350" s="4" t="s">
        <v>25</v>
      </c>
      <c r="H350" s="4">
        <v>13.334030275929999</v>
      </c>
      <c r="I350" s="4">
        <v>6.1732605986899998</v>
      </c>
      <c r="J350" s="4">
        <v>13.334030275929999</v>
      </c>
      <c r="K350" s="4">
        <v>-7.1607696772399994</v>
      </c>
      <c r="L350" s="5">
        <v>-0.53702965487983811</v>
      </c>
      <c r="M350" s="5">
        <v>6.8682835630210784E-7</v>
      </c>
      <c r="N350" s="5">
        <v>1.7333474521483377E-6</v>
      </c>
      <c r="O350" s="5">
        <f t="shared" si="5"/>
        <v>0.99995733327752601</v>
      </c>
    </row>
    <row r="351" spans="1:15" x14ac:dyDescent="0.25">
      <c r="A351" s="3" t="s">
        <v>13</v>
      </c>
      <c r="B351" s="4" t="s">
        <v>154</v>
      </c>
      <c r="C351" s="4" t="s">
        <v>145</v>
      </c>
      <c r="D351" s="4" t="s">
        <v>146</v>
      </c>
      <c r="E351" s="4" t="s">
        <v>38</v>
      </c>
      <c r="F351" s="4" t="s">
        <v>24</v>
      </c>
      <c r="G351" s="4" t="s">
        <v>25</v>
      </c>
      <c r="H351" s="4">
        <v>0.35547292183000001</v>
      </c>
      <c r="I351" s="4">
        <v>3.5378701663999998</v>
      </c>
      <c r="J351" s="4">
        <v>0.35547292183000001</v>
      </c>
      <c r="K351" s="4">
        <v>3.1823972445699997</v>
      </c>
      <c r="L351" s="5">
        <v>8.9525728941231062</v>
      </c>
      <c r="M351" s="5">
        <v>6.7558066383894155E-7</v>
      </c>
      <c r="N351" s="5">
        <v>1.7049616714875845E-6</v>
      </c>
      <c r="O351" s="5">
        <f t="shared" si="5"/>
        <v>0.99995903823919752</v>
      </c>
    </row>
    <row r="352" spans="1:15" x14ac:dyDescent="0.25">
      <c r="A352" s="3" t="s">
        <v>13</v>
      </c>
      <c r="B352" s="4" t="s">
        <v>358</v>
      </c>
      <c r="C352" s="4" t="s">
        <v>353</v>
      </c>
      <c r="D352" s="4" t="s">
        <v>354</v>
      </c>
      <c r="E352" s="4" t="s">
        <v>29</v>
      </c>
      <c r="F352" s="4" t="s">
        <v>27</v>
      </c>
      <c r="G352" s="4" t="s">
        <v>25</v>
      </c>
      <c r="H352" s="4">
        <v>7.4992843271299998</v>
      </c>
      <c r="I352" s="4">
        <v>8.5982370883100003</v>
      </c>
      <c r="J352" s="4">
        <v>7.4992843271299998</v>
      </c>
      <c r="K352" s="4">
        <v>1.0989527611800005</v>
      </c>
      <c r="L352" s="5">
        <v>0.14654101821481055</v>
      </c>
      <c r="M352" s="5">
        <v>6.6819980367548669E-7</v>
      </c>
      <c r="N352" s="5">
        <v>1.6863346083478671E-6</v>
      </c>
      <c r="O352" s="5">
        <f t="shared" si="5"/>
        <v>0.99996072457380591</v>
      </c>
    </row>
    <row r="353" spans="1:15" x14ac:dyDescent="0.25">
      <c r="A353" s="3" t="s">
        <v>13</v>
      </c>
      <c r="B353" s="4" t="s">
        <v>364</v>
      </c>
      <c r="C353" s="4" t="s">
        <v>353</v>
      </c>
      <c r="D353" s="4" t="s">
        <v>354</v>
      </c>
      <c r="E353" s="4" t="s">
        <v>38</v>
      </c>
      <c r="F353" s="4" t="s">
        <v>27</v>
      </c>
      <c r="G353" s="4" t="s">
        <v>25</v>
      </c>
      <c r="H353" s="4">
        <v>0</v>
      </c>
      <c r="I353" s="4">
        <v>3.2215122962899998</v>
      </c>
      <c r="J353" s="4">
        <v>1E-139</v>
      </c>
      <c r="K353" s="4">
        <v>3.2215122962899998</v>
      </c>
      <c r="L353" s="5">
        <v>0</v>
      </c>
      <c r="M353" s="5">
        <v>6.6266864388102543E-7</v>
      </c>
      <c r="N353" s="5">
        <v>1.6723756306073825E-6</v>
      </c>
      <c r="O353" s="5">
        <f t="shared" si="5"/>
        <v>0.99996239694943656</v>
      </c>
    </row>
    <row r="354" spans="1:15" x14ac:dyDescent="0.25">
      <c r="A354" s="3" t="s">
        <v>13</v>
      </c>
      <c r="B354" s="4" t="s">
        <v>637</v>
      </c>
      <c r="C354" s="4" t="s">
        <v>633</v>
      </c>
      <c r="D354" s="4" t="s">
        <v>634</v>
      </c>
      <c r="E354" s="4" t="s">
        <v>447</v>
      </c>
      <c r="F354" s="4" t="s">
        <v>27</v>
      </c>
      <c r="G354" s="4" t="s">
        <v>25</v>
      </c>
      <c r="H354" s="4">
        <v>4.4177231109699999</v>
      </c>
      <c r="I354" s="4">
        <v>6.0919221722500003</v>
      </c>
      <c r="J354" s="4">
        <v>4.4177231109699999</v>
      </c>
      <c r="K354" s="4">
        <v>1.6741990612800004</v>
      </c>
      <c r="L354" s="5">
        <v>0.37897328991096418</v>
      </c>
      <c r="M354" s="5">
        <v>6.048454250816753E-7</v>
      </c>
      <c r="N354" s="5">
        <v>1.5264472802980028E-6</v>
      </c>
      <c r="O354" s="5">
        <f t="shared" si="5"/>
        <v>0.99996392339671691</v>
      </c>
    </row>
    <row r="355" spans="1:15" x14ac:dyDescent="0.25">
      <c r="A355" s="3" t="s">
        <v>13</v>
      </c>
      <c r="B355" s="4" t="s">
        <v>91</v>
      </c>
      <c r="C355" s="4" t="s">
        <v>88</v>
      </c>
      <c r="D355" s="4" t="s">
        <v>89</v>
      </c>
      <c r="E355" s="4" t="s">
        <v>29</v>
      </c>
      <c r="F355" s="4" t="s">
        <v>24</v>
      </c>
      <c r="G355" s="4" t="s">
        <v>25</v>
      </c>
      <c r="H355" s="4">
        <v>20.608236540539998</v>
      </c>
      <c r="I355" s="4">
        <v>17.62879741275</v>
      </c>
      <c r="J355" s="4">
        <v>20.608236540539998</v>
      </c>
      <c r="K355" s="4">
        <v>-2.9794391277899983</v>
      </c>
      <c r="L355" s="5">
        <v>-0.14457516158303607</v>
      </c>
      <c r="M355" s="5">
        <v>6.0214978059814658E-7</v>
      </c>
      <c r="N355" s="5">
        <v>1.5196442873019377E-6</v>
      </c>
      <c r="O355" s="5">
        <f t="shared" si="5"/>
        <v>0.99996544304100421</v>
      </c>
    </row>
    <row r="356" spans="1:15" x14ac:dyDescent="0.25">
      <c r="A356" s="3" t="s">
        <v>13</v>
      </c>
      <c r="B356" s="4" t="s">
        <v>97</v>
      </c>
      <c r="C356" s="4" t="s">
        <v>88</v>
      </c>
      <c r="D356" s="4" t="s">
        <v>89</v>
      </c>
      <c r="E356" s="4" t="s">
        <v>38</v>
      </c>
      <c r="F356" s="4" t="s">
        <v>24</v>
      </c>
      <c r="G356" s="4" t="s">
        <v>25</v>
      </c>
      <c r="H356" s="4">
        <v>4.1344454403200004</v>
      </c>
      <c r="I356" s="4">
        <v>2.576731602E-2</v>
      </c>
      <c r="J356" s="4">
        <v>4.1344454403200004</v>
      </c>
      <c r="K356" s="4">
        <v>-4.1086781243000008</v>
      </c>
      <c r="L356" s="5">
        <v>-0.99376764879548019</v>
      </c>
      <c r="M356" s="5">
        <v>6.0140034083284328E-7</v>
      </c>
      <c r="N356" s="5">
        <v>1.5177529275527258E-6</v>
      </c>
      <c r="O356" s="5">
        <f t="shared" si="5"/>
        <v>0.99996696079393177</v>
      </c>
    </row>
    <row r="357" spans="1:15" x14ac:dyDescent="0.25">
      <c r="A357" s="3" t="s">
        <v>13</v>
      </c>
      <c r="B357" s="4" t="s">
        <v>297</v>
      </c>
      <c r="C357" s="4" t="s">
        <v>275</v>
      </c>
      <c r="D357" s="4" t="s">
        <v>276</v>
      </c>
      <c r="E357" s="4" t="s">
        <v>295</v>
      </c>
      <c r="F357" s="4" t="s">
        <v>27</v>
      </c>
      <c r="G357" s="4" t="s">
        <v>25</v>
      </c>
      <c r="H357" s="4">
        <v>49.711266520160002</v>
      </c>
      <c r="I357" s="4">
        <v>32.569938651629997</v>
      </c>
      <c r="J357" s="4">
        <v>49.711266520160002</v>
      </c>
      <c r="K357" s="4">
        <v>-17.141327868530006</v>
      </c>
      <c r="L357" s="5">
        <v>-0.34481776604059117</v>
      </c>
      <c r="M357" s="5">
        <v>5.9510530715880715E-7</v>
      </c>
      <c r="N357" s="5">
        <v>1.5018661627155457E-6</v>
      </c>
      <c r="O357" s="5">
        <f t="shared" si="5"/>
        <v>0.99996846266009454</v>
      </c>
    </row>
    <row r="358" spans="1:15" x14ac:dyDescent="0.25">
      <c r="A358" s="3" t="s">
        <v>13</v>
      </c>
      <c r="B358" s="4" t="s">
        <v>287</v>
      </c>
      <c r="C358" s="4" t="s">
        <v>275</v>
      </c>
      <c r="D358" s="4" t="s">
        <v>276</v>
      </c>
      <c r="E358" s="4" t="s">
        <v>244</v>
      </c>
      <c r="F358" s="4" t="s">
        <v>27</v>
      </c>
      <c r="G358" s="4" t="s">
        <v>25</v>
      </c>
      <c r="H358" s="4">
        <v>5.9438293228200001</v>
      </c>
      <c r="I358" s="4">
        <v>7.0754421020400002</v>
      </c>
      <c r="J358" s="4">
        <v>5.9438293228200001</v>
      </c>
      <c r="K358" s="4">
        <v>1.1316127792200001</v>
      </c>
      <c r="L358" s="5">
        <v>0.19038446727859876</v>
      </c>
      <c r="M358" s="5">
        <v>5.8321124061306253E-7</v>
      </c>
      <c r="N358" s="5">
        <v>1.4718491289783992E-6</v>
      </c>
      <c r="O358" s="5">
        <f t="shared" si="5"/>
        <v>0.99996993450922356</v>
      </c>
    </row>
    <row r="359" spans="1:15" x14ac:dyDescent="0.25">
      <c r="A359" s="3" t="s">
        <v>13</v>
      </c>
      <c r="B359" s="4" t="s">
        <v>113</v>
      </c>
      <c r="C359" s="4" t="s">
        <v>107</v>
      </c>
      <c r="D359" s="4" t="s">
        <v>108</v>
      </c>
      <c r="E359" s="4" t="s">
        <v>34</v>
      </c>
      <c r="F359" s="4" t="s">
        <v>24</v>
      </c>
      <c r="G359" s="4" t="s">
        <v>25</v>
      </c>
      <c r="H359" s="4">
        <v>4.4206390343399997</v>
      </c>
      <c r="I359" s="4">
        <v>0.69696928598999996</v>
      </c>
      <c r="J359" s="4">
        <v>4.4206390343399997</v>
      </c>
      <c r="K359" s="4">
        <v>-3.7236697483499999</v>
      </c>
      <c r="L359" s="5">
        <v>-0.84233743570197261</v>
      </c>
      <c r="M359" s="5">
        <v>5.0533024420873451E-7</v>
      </c>
      <c r="N359" s="5">
        <v>1.2753010024347756E-6</v>
      </c>
      <c r="O359" s="5">
        <f t="shared" si="5"/>
        <v>0.99997120981022602</v>
      </c>
    </row>
    <row r="360" spans="1:15" x14ac:dyDescent="0.25">
      <c r="A360" s="3" t="s">
        <v>13</v>
      </c>
      <c r="B360" s="4" t="s">
        <v>140</v>
      </c>
      <c r="C360" s="4" t="s">
        <v>126</v>
      </c>
      <c r="D360" s="4" t="s">
        <v>127</v>
      </c>
      <c r="E360" s="4" t="s">
        <v>42</v>
      </c>
      <c r="F360" s="4" t="s">
        <v>27</v>
      </c>
      <c r="G360" s="4" t="s">
        <v>25</v>
      </c>
      <c r="H360" s="4">
        <v>3.378437565</v>
      </c>
      <c r="I360" s="4">
        <v>1E-139</v>
      </c>
      <c r="J360" s="4">
        <v>3.378437565</v>
      </c>
      <c r="K360" s="4">
        <v>-3.378437565</v>
      </c>
      <c r="L360" s="5">
        <v>-1</v>
      </c>
      <c r="M360" s="5">
        <v>4.9576188301216952E-7</v>
      </c>
      <c r="N360" s="5">
        <v>1.251153346984735E-6</v>
      </c>
      <c r="O360" s="5">
        <f t="shared" si="5"/>
        <v>0.99997246096357306</v>
      </c>
    </row>
    <row r="361" spans="1:15" x14ac:dyDescent="0.25">
      <c r="A361" s="3" t="s">
        <v>13</v>
      </c>
      <c r="B361" s="4" t="s">
        <v>371</v>
      </c>
      <c r="C361" s="4" t="s">
        <v>372</v>
      </c>
      <c r="D361" s="4" t="s">
        <v>373</v>
      </c>
      <c r="E361" s="4" t="s">
        <v>23</v>
      </c>
      <c r="F361" s="4" t="s">
        <v>24</v>
      </c>
      <c r="G361" s="4" t="s">
        <v>25</v>
      </c>
      <c r="H361" s="4">
        <v>0.39118514399999998</v>
      </c>
      <c r="I361" s="4">
        <v>2.6301106670499999</v>
      </c>
      <c r="J361" s="4">
        <v>0.39118514399999998</v>
      </c>
      <c r="K361" s="4">
        <v>2.2389255230499998</v>
      </c>
      <c r="L361" s="5">
        <v>5.7234421025201305</v>
      </c>
      <c r="M361" s="5">
        <v>4.836130136972988E-7</v>
      </c>
      <c r="N361" s="5">
        <v>1.2204932679705372E-6</v>
      </c>
      <c r="O361" s="5">
        <f t="shared" si="5"/>
        <v>0.99997368145684107</v>
      </c>
    </row>
    <row r="362" spans="1:15" x14ac:dyDescent="0.25">
      <c r="A362" s="3" t="s">
        <v>13</v>
      </c>
      <c r="B362" s="4" t="s">
        <v>159</v>
      </c>
      <c r="C362" s="4" t="s">
        <v>145</v>
      </c>
      <c r="D362" s="4" t="s">
        <v>146</v>
      </c>
      <c r="E362" s="4" t="s">
        <v>42</v>
      </c>
      <c r="F362" s="4" t="s">
        <v>27</v>
      </c>
      <c r="G362" s="4" t="s">
        <v>25</v>
      </c>
      <c r="H362" s="4">
        <v>8.7485788249999992</v>
      </c>
      <c r="I362" s="4">
        <v>3.9551886000000001</v>
      </c>
      <c r="J362" s="4">
        <v>8.7485788249999992</v>
      </c>
      <c r="K362" s="4">
        <v>-4.7933902249999996</v>
      </c>
      <c r="L362" s="5">
        <v>-0.54790501644705702</v>
      </c>
      <c r="M362" s="5">
        <v>4.7020556352534902E-7</v>
      </c>
      <c r="N362" s="5">
        <v>1.1866569107757379E-6</v>
      </c>
      <c r="O362" s="5">
        <f t="shared" si="5"/>
        <v>0.9999748681137518</v>
      </c>
    </row>
    <row r="363" spans="1:15" x14ac:dyDescent="0.25">
      <c r="A363" s="3" t="s">
        <v>13</v>
      </c>
      <c r="B363" s="4" t="s">
        <v>72</v>
      </c>
      <c r="C363" s="4" t="s">
        <v>69</v>
      </c>
      <c r="D363" s="4" t="s">
        <v>70</v>
      </c>
      <c r="E363" s="4" t="s">
        <v>29</v>
      </c>
      <c r="F363" s="4" t="s">
        <v>24</v>
      </c>
      <c r="G363" s="4" t="s">
        <v>25</v>
      </c>
      <c r="H363" s="4">
        <v>76.256398405729996</v>
      </c>
      <c r="I363" s="4">
        <v>56.394128182129997</v>
      </c>
      <c r="J363" s="4">
        <v>76.256398405729996</v>
      </c>
      <c r="K363" s="4">
        <v>-19.862270223599999</v>
      </c>
      <c r="L363" s="5">
        <v>-0.26046693312108382</v>
      </c>
      <c r="M363" s="5">
        <v>4.1024597085973553E-7</v>
      </c>
      <c r="N363" s="5">
        <v>1.0353369976924197E-6</v>
      </c>
      <c r="O363" s="5">
        <f t="shared" si="5"/>
        <v>0.99997590345074949</v>
      </c>
    </row>
    <row r="364" spans="1:15" x14ac:dyDescent="0.25">
      <c r="A364" s="3" t="s">
        <v>13</v>
      </c>
      <c r="B364" s="4" t="s">
        <v>151</v>
      </c>
      <c r="C364" s="4" t="s">
        <v>145</v>
      </c>
      <c r="D364" s="4" t="s">
        <v>146</v>
      </c>
      <c r="E364" s="4" t="s">
        <v>34</v>
      </c>
      <c r="F364" s="4" t="s">
        <v>24</v>
      </c>
      <c r="G364" s="4" t="s">
        <v>25</v>
      </c>
      <c r="H364" s="4">
        <v>13.18799513243</v>
      </c>
      <c r="I364" s="4">
        <v>7.4888351376299997</v>
      </c>
      <c r="J364" s="4">
        <v>13.18799513243</v>
      </c>
      <c r="K364" s="4">
        <v>-5.6991599948000005</v>
      </c>
      <c r="L364" s="5">
        <v>-0.43214756584080433</v>
      </c>
      <c r="M364" s="5">
        <v>3.9478359073061445E-7</v>
      </c>
      <c r="N364" s="5">
        <v>9.963146175663839E-7</v>
      </c>
      <c r="O364" s="5">
        <f t="shared" si="5"/>
        <v>0.99997689976536708</v>
      </c>
    </row>
    <row r="365" spans="1:15" x14ac:dyDescent="0.25">
      <c r="A365" s="3" t="s">
        <v>13</v>
      </c>
      <c r="B365" s="4" t="s">
        <v>273</v>
      </c>
      <c r="C365" s="4" t="s">
        <v>259</v>
      </c>
      <c r="D365" s="4" t="s">
        <v>260</v>
      </c>
      <c r="E365" s="4" t="s">
        <v>46</v>
      </c>
      <c r="F365" s="4" t="s">
        <v>27</v>
      </c>
      <c r="G365" s="4" t="s">
        <v>25</v>
      </c>
      <c r="H365" s="4">
        <v>2.8014156694199999</v>
      </c>
      <c r="I365" s="4">
        <v>0.14108452451</v>
      </c>
      <c r="J365" s="4">
        <v>2.8014156694199999</v>
      </c>
      <c r="K365" s="4">
        <v>-2.6603311449099998</v>
      </c>
      <c r="L365" s="5">
        <v>-0.94963813258772489</v>
      </c>
      <c r="M365" s="5">
        <v>3.8206674703409264E-7</v>
      </c>
      <c r="N365" s="5">
        <v>9.6422114265598133E-7</v>
      </c>
      <c r="O365" s="5">
        <f t="shared" si="5"/>
        <v>0.99997786398650979</v>
      </c>
    </row>
    <row r="366" spans="1:15" x14ac:dyDescent="0.25">
      <c r="A366" s="3" t="s">
        <v>13</v>
      </c>
      <c r="B366" s="4" t="s">
        <v>434</v>
      </c>
      <c r="C366" s="4" t="s">
        <v>431</v>
      </c>
      <c r="D366" s="4" t="s">
        <v>432</v>
      </c>
      <c r="E366" s="4" t="s">
        <v>408</v>
      </c>
      <c r="F366" s="4" t="s">
        <v>27</v>
      </c>
      <c r="G366" s="4" t="s">
        <v>25</v>
      </c>
      <c r="H366" s="4">
        <v>14.329946263389999</v>
      </c>
      <c r="I366" s="4">
        <v>8.3714700627899994</v>
      </c>
      <c r="J366" s="4">
        <v>14.329946263389999</v>
      </c>
      <c r="K366" s="4">
        <v>-5.9584762005999998</v>
      </c>
      <c r="L366" s="5">
        <v>-0.41580589983248256</v>
      </c>
      <c r="M366" s="5">
        <v>3.8079788377802334E-7</v>
      </c>
      <c r="N366" s="5">
        <v>9.6101891480407121E-7</v>
      </c>
      <c r="O366" s="5">
        <f t="shared" si="5"/>
        <v>0.99997882500542457</v>
      </c>
    </row>
    <row r="367" spans="1:15" x14ac:dyDescent="0.25">
      <c r="A367" s="3" t="s">
        <v>13</v>
      </c>
      <c r="B367" s="4" t="s">
        <v>261</v>
      </c>
      <c r="C367" s="4" t="s">
        <v>259</v>
      </c>
      <c r="D367" s="4" t="s">
        <v>260</v>
      </c>
      <c r="E367" s="4" t="s">
        <v>23</v>
      </c>
      <c r="F367" s="4" t="s">
        <v>27</v>
      </c>
      <c r="G367" s="4" t="s">
        <v>25</v>
      </c>
      <c r="H367" s="4">
        <v>1.0337299999999999E-6</v>
      </c>
      <c r="I367" s="4">
        <v>1.7775280069699999</v>
      </c>
      <c r="J367" s="4">
        <v>1.0337299999999999E-6</v>
      </c>
      <c r="K367" s="4">
        <v>1.7775269732399999</v>
      </c>
      <c r="L367" s="5">
        <v>1719527.3168428894</v>
      </c>
      <c r="M367" s="5">
        <v>3.6563932613770932E-7</v>
      </c>
      <c r="N367" s="5">
        <v>9.2276329093095793E-7</v>
      </c>
      <c r="O367" s="5">
        <f t="shared" si="5"/>
        <v>0.99997974776871545</v>
      </c>
    </row>
    <row r="368" spans="1:15" x14ac:dyDescent="0.25">
      <c r="A368" s="3" t="s">
        <v>13</v>
      </c>
      <c r="B368" s="4" t="s">
        <v>225</v>
      </c>
      <c r="C368" s="4" t="s">
        <v>221</v>
      </c>
      <c r="D368" s="4" t="s">
        <v>222</v>
      </c>
      <c r="E368" s="4" t="s">
        <v>223</v>
      </c>
      <c r="F368" s="4" t="s">
        <v>27</v>
      </c>
      <c r="G368" s="4" t="s">
        <v>25</v>
      </c>
      <c r="H368" s="4">
        <v>6.4398621869500001</v>
      </c>
      <c r="I368" s="4">
        <v>2.9285967390100001</v>
      </c>
      <c r="J368" s="4">
        <v>6.4398621869500001</v>
      </c>
      <c r="K368" s="4">
        <v>-3.5112654479400001</v>
      </c>
      <c r="L368" s="5">
        <v>-0.54523922189753871</v>
      </c>
      <c r="M368" s="5">
        <v>3.4258876302398396E-7</v>
      </c>
      <c r="N368" s="5">
        <v>8.645906274450231E-7</v>
      </c>
      <c r="O368" s="5">
        <f t="shared" si="5"/>
        <v>0.99998061235934288</v>
      </c>
    </row>
    <row r="369" spans="1:15" x14ac:dyDescent="0.25">
      <c r="A369" s="3" t="s">
        <v>13</v>
      </c>
      <c r="B369" s="4" t="s">
        <v>277</v>
      </c>
      <c r="C369" s="4" t="s">
        <v>275</v>
      </c>
      <c r="D369" s="4" t="s">
        <v>276</v>
      </c>
      <c r="E369" s="4" t="s">
        <v>23</v>
      </c>
      <c r="F369" s="4" t="s">
        <v>27</v>
      </c>
      <c r="G369" s="4" t="s">
        <v>25</v>
      </c>
      <c r="H369" s="4">
        <v>0</v>
      </c>
      <c r="I369" s="4">
        <v>1.6325237017900001</v>
      </c>
      <c r="J369" s="4">
        <v>1E-139</v>
      </c>
      <c r="K369" s="4">
        <v>1.6325237017900001</v>
      </c>
      <c r="L369" s="5">
        <v>0</v>
      </c>
      <c r="M369" s="5">
        <v>3.3581193181061985E-7</v>
      </c>
      <c r="N369" s="5">
        <v>8.4748795104917964E-7</v>
      </c>
      <c r="O369" s="5">
        <f t="shared" si="5"/>
        <v>0.99998145984729392</v>
      </c>
    </row>
    <row r="370" spans="1:15" x14ac:dyDescent="0.25">
      <c r="A370" s="3" t="s">
        <v>13</v>
      </c>
      <c r="B370" s="4" t="s">
        <v>109</v>
      </c>
      <c r="C370" s="4" t="s">
        <v>107</v>
      </c>
      <c r="D370" s="4" t="s">
        <v>108</v>
      </c>
      <c r="E370" s="4" t="s">
        <v>23</v>
      </c>
      <c r="F370" s="4" t="s">
        <v>27</v>
      </c>
      <c r="G370" s="4" t="s">
        <v>25</v>
      </c>
      <c r="H370" s="4">
        <v>4.3566946099999997E-3</v>
      </c>
      <c r="I370" s="4">
        <v>1.5718168555400001</v>
      </c>
      <c r="J370" s="4">
        <v>4.3566946099999997E-3</v>
      </c>
      <c r="K370" s="4">
        <v>1.5674601609300001</v>
      </c>
      <c r="L370" s="5">
        <v>359.78196803883856</v>
      </c>
      <c r="M370" s="5">
        <v>3.2268515216189762E-7</v>
      </c>
      <c r="N370" s="5">
        <v>8.1435992153460164E-7</v>
      </c>
      <c r="O370" s="5">
        <f t="shared" si="5"/>
        <v>0.99998227420721542</v>
      </c>
    </row>
    <row r="371" spans="1:15" x14ac:dyDescent="0.25">
      <c r="A371" s="3" t="s">
        <v>13</v>
      </c>
      <c r="B371" s="4" t="s">
        <v>49</v>
      </c>
      <c r="C371" s="4" t="s">
        <v>50</v>
      </c>
      <c r="D371" s="4" t="s">
        <v>51</v>
      </c>
      <c r="E371" s="4" t="s">
        <v>23</v>
      </c>
      <c r="F371" s="4" t="s">
        <v>24</v>
      </c>
      <c r="G371" s="4" t="s">
        <v>25</v>
      </c>
      <c r="H371" s="4">
        <v>2.1141614669200002</v>
      </c>
      <c r="I371" s="4">
        <v>0.1025391169</v>
      </c>
      <c r="J371" s="4">
        <v>2.1141614669200002</v>
      </c>
      <c r="K371" s="4">
        <v>-2.0116223500200001</v>
      </c>
      <c r="L371" s="5">
        <v>-0.95149891883642013</v>
      </c>
      <c r="M371" s="5">
        <v>2.8914587332768065E-7</v>
      </c>
      <c r="N371" s="5">
        <v>7.2971690558927372E-7</v>
      </c>
      <c r="O371" s="5">
        <f t="shared" si="5"/>
        <v>0.99998300392412098</v>
      </c>
    </row>
    <row r="372" spans="1:15" x14ac:dyDescent="0.25">
      <c r="A372" s="3" t="s">
        <v>13</v>
      </c>
      <c r="B372" s="4" t="s">
        <v>75</v>
      </c>
      <c r="C372" s="4" t="s">
        <v>69</v>
      </c>
      <c r="D372" s="4" t="s">
        <v>70</v>
      </c>
      <c r="E372" s="4" t="s">
        <v>34</v>
      </c>
      <c r="F372" s="4" t="s">
        <v>24</v>
      </c>
      <c r="G372" s="4" t="s">
        <v>25</v>
      </c>
      <c r="H372" s="4">
        <v>3.7962312382799999</v>
      </c>
      <c r="I372" s="4">
        <v>1.3163302756699999</v>
      </c>
      <c r="J372" s="4">
        <v>3.7962312382799999</v>
      </c>
      <c r="K372" s="4">
        <v>-2.4799009626099999</v>
      </c>
      <c r="L372" s="5">
        <v>-0.65325339974115904</v>
      </c>
      <c r="M372" s="5">
        <v>2.8629956348134714E-7</v>
      </c>
      <c r="N372" s="5">
        <v>7.2253367869583307E-7</v>
      </c>
      <c r="O372" s="5">
        <f t="shared" si="5"/>
        <v>0.99998372645779965</v>
      </c>
    </row>
    <row r="373" spans="1:15" x14ac:dyDescent="0.25">
      <c r="A373" s="3" t="s">
        <v>13</v>
      </c>
      <c r="B373" s="4" t="s">
        <v>367</v>
      </c>
      <c r="C373" s="4" t="s">
        <v>353</v>
      </c>
      <c r="D373" s="4" t="s">
        <v>354</v>
      </c>
      <c r="E373" s="4" t="s">
        <v>42</v>
      </c>
      <c r="F373" s="4" t="s">
        <v>27</v>
      </c>
      <c r="G373" s="4" t="s">
        <v>25</v>
      </c>
      <c r="H373" s="4">
        <v>0.4422585</v>
      </c>
      <c r="I373" s="4">
        <v>1.54527434883</v>
      </c>
      <c r="J373" s="4">
        <v>0.4422585</v>
      </c>
      <c r="K373" s="4">
        <v>1.1030158488300001</v>
      </c>
      <c r="L373" s="5">
        <v>2.4940523445677134</v>
      </c>
      <c r="M373" s="5">
        <v>2.5296632794188733E-7</v>
      </c>
      <c r="N373" s="5">
        <v>6.3841065383229806E-7</v>
      </c>
      <c r="O373" s="5">
        <f t="shared" si="5"/>
        <v>0.99998436486845343</v>
      </c>
    </row>
    <row r="374" spans="1:15" x14ac:dyDescent="0.25">
      <c r="A374" s="3" t="s">
        <v>13</v>
      </c>
      <c r="B374" s="4" t="s">
        <v>106</v>
      </c>
      <c r="C374" s="4" t="s">
        <v>107</v>
      </c>
      <c r="D374" s="4" t="s">
        <v>108</v>
      </c>
      <c r="E374" s="4" t="s">
        <v>23</v>
      </c>
      <c r="F374" s="4" t="s">
        <v>24</v>
      </c>
      <c r="G374" s="4" t="s">
        <v>25</v>
      </c>
      <c r="H374" s="4">
        <v>3.4936354400000001E-3</v>
      </c>
      <c r="I374" s="4">
        <v>1.21356432411</v>
      </c>
      <c r="J374" s="4">
        <v>3.4936354400000001E-3</v>
      </c>
      <c r="K374" s="4">
        <v>1.2100706886700001</v>
      </c>
      <c r="L374" s="5">
        <v>346.36432720352758</v>
      </c>
      <c r="M374" s="5">
        <v>2.4911885789366421E-7</v>
      </c>
      <c r="N374" s="5">
        <v>6.2870080078952254E-7</v>
      </c>
      <c r="O374" s="5">
        <f t="shared" si="5"/>
        <v>0.99998499356925419</v>
      </c>
    </row>
    <row r="375" spans="1:15" x14ac:dyDescent="0.25">
      <c r="A375" s="3" t="s">
        <v>13</v>
      </c>
      <c r="B375" s="4" t="s">
        <v>305</v>
      </c>
      <c r="C375" s="4" t="s">
        <v>299</v>
      </c>
      <c r="D375" s="4" t="s">
        <v>300</v>
      </c>
      <c r="E375" s="4" t="s">
        <v>34</v>
      </c>
      <c r="F375" s="4" t="s">
        <v>24</v>
      </c>
      <c r="G375" s="4" t="s">
        <v>25</v>
      </c>
      <c r="H375" s="4">
        <v>2.13473256249</v>
      </c>
      <c r="I375" s="4">
        <v>0.33972802843</v>
      </c>
      <c r="J375" s="4">
        <v>2.13473256249</v>
      </c>
      <c r="K375" s="4">
        <v>-1.79500453406</v>
      </c>
      <c r="L375" s="5">
        <v>-0.84085686685093075</v>
      </c>
      <c r="M375" s="5">
        <v>2.4337451495915846E-7</v>
      </c>
      <c r="N375" s="5">
        <v>6.1420381315290231E-7</v>
      </c>
      <c r="O375" s="5">
        <f t="shared" si="5"/>
        <v>0.99998560777306733</v>
      </c>
    </row>
    <row r="376" spans="1:15" x14ac:dyDescent="0.25">
      <c r="A376" s="3" t="s">
        <v>13</v>
      </c>
      <c r="B376" s="4" t="s">
        <v>309</v>
      </c>
      <c r="C376" s="4" t="s">
        <v>299</v>
      </c>
      <c r="D376" s="4" t="s">
        <v>300</v>
      </c>
      <c r="E376" s="4" t="s">
        <v>38</v>
      </c>
      <c r="F376" s="4" t="s">
        <v>31</v>
      </c>
      <c r="G376" s="4" t="s">
        <v>25</v>
      </c>
      <c r="H376" s="4">
        <v>0</v>
      </c>
      <c r="I376" s="4">
        <v>1.1205024018500001</v>
      </c>
      <c r="J376" s="4">
        <v>1E-139</v>
      </c>
      <c r="K376" s="4">
        <v>1.1205024018500001</v>
      </c>
      <c r="L376" s="5">
        <v>0</v>
      </c>
      <c r="M376" s="5">
        <v>2.3048858387238937E-7</v>
      </c>
      <c r="N376" s="5">
        <v>5.8168361270854891E-7</v>
      </c>
      <c r="O376" s="5">
        <f t="shared" si="5"/>
        <v>0.99998618945668005</v>
      </c>
    </row>
    <row r="377" spans="1:15" x14ac:dyDescent="0.25">
      <c r="A377" s="3" t="s">
        <v>13</v>
      </c>
      <c r="B377" s="4" t="s">
        <v>716</v>
      </c>
      <c r="C377" s="4" t="s">
        <v>714</v>
      </c>
      <c r="D377" s="4" t="s">
        <v>702</v>
      </c>
      <c r="E377" s="4" t="s">
        <v>715</v>
      </c>
      <c r="F377" s="4" t="s">
        <v>27</v>
      </c>
      <c r="G377" s="4" t="s">
        <v>25</v>
      </c>
      <c r="H377" s="4">
        <v>2.0549801300000001</v>
      </c>
      <c r="I377" s="4">
        <v>0.35492203410000001</v>
      </c>
      <c r="J377" s="4">
        <v>2.0549801300000001</v>
      </c>
      <c r="K377" s="4">
        <v>-1.7000580959000002</v>
      </c>
      <c r="L377" s="5">
        <v>-0.82728687790280486</v>
      </c>
      <c r="M377" s="5">
        <v>2.2854598424314884E-7</v>
      </c>
      <c r="N377" s="5">
        <v>5.767810776180972E-7</v>
      </c>
      <c r="O377" s="5">
        <f t="shared" si="5"/>
        <v>0.99998676623775762</v>
      </c>
    </row>
    <row r="378" spans="1:15" x14ac:dyDescent="0.25">
      <c r="A378" s="3" t="s">
        <v>13</v>
      </c>
      <c r="B378" s="4" t="s">
        <v>52</v>
      </c>
      <c r="C378" s="4" t="s">
        <v>50</v>
      </c>
      <c r="D378" s="4" t="s">
        <v>51</v>
      </c>
      <c r="E378" s="4" t="s">
        <v>23</v>
      </c>
      <c r="F378" s="4" t="s">
        <v>27</v>
      </c>
      <c r="G378" s="4" t="s">
        <v>25</v>
      </c>
      <c r="H378" s="4">
        <v>3.0780134324600001</v>
      </c>
      <c r="I378" s="4">
        <v>1.08486454695</v>
      </c>
      <c r="J378" s="4">
        <v>3.0780134324600001</v>
      </c>
      <c r="K378" s="4">
        <v>-1.9931488855100001</v>
      </c>
      <c r="L378" s="5">
        <v>-0.64754392053352472</v>
      </c>
      <c r="M378" s="5">
        <v>2.2851892290257432E-7</v>
      </c>
      <c r="N378" s="5">
        <v>5.7671278296295355E-7</v>
      </c>
      <c r="O378" s="5">
        <f t="shared" si="5"/>
        <v>0.99998734295054059</v>
      </c>
    </row>
    <row r="379" spans="1:15" x14ac:dyDescent="0.25">
      <c r="A379" s="3" t="s">
        <v>13</v>
      </c>
      <c r="B379" s="4" t="s">
        <v>382</v>
      </c>
      <c r="C379" s="4" t="s">
        <v>372</v>
      </c>
      <c r="D379" s="4" t="s">
        <v>373</v>
      </c>
      <c r="E379" s="4" t="s">
        <v>38</v>
      </c>
      <c r="F379" s="4" t="s">
        <v>31</v>
      </c>
      <c r="G379" s="4" t="s">
        <v>25</v>
      </c>
      <c r="H379" s="4">
        <v>0</v>
      </c>
      <c r="I379" s="4">
        <v>1.02030901419</v>
      </c>
      <c r="J379" s="4">
        <v>1E-139</v>
      </c>
      <c r="K379" s="4">
        <v>1.02030901419</v>
      </c>
      <c r="L379" s="5">
        <v>0</v>
      </c>
      <c r="M379" s="5">
        <v>2.0987869316889561E-7</v>
      </c>
      <c r="N379" s="5">
        <v>5.2967046966900463E-7</v>
      </c>
      <c r="O379" s="5">
        <f t="shared" si="5"/>
        <v>0.9999878726210103</v>
      </c>
    </row>
    <row r="380" spans="1:15" x14ac:dyDescent="0.25">
      <c r="A380" s="3" t="s">
        <v>13</v>
      </c>
      <c r="B380" s="4" t="s">
        <v>178</v>
      </c>
      <c r="C380" s="4" t="s">
        <v>164</v>
      </c>
      <c r="D380" s="4" t="s">
        <v>165</v>
      </c>
      <c r="E380" s="4" t="s">
        <v>42</v>
      </c>
      <c r="F380" s="4" t="s">
        <v>27</v>
      </c>
      <c r="G380" s="4" t="s">
        <v>25</v>
      </c>
      <c r="H380" s="4">
        <v>1.3440047399999999</v>
      </c>
      <c r="I380" s="4">
        <v>1E-139</v>
      </c>
      <c r="J380" s="4">
        <v>1.3440047399999999</v>
      </c>
      <c r="K380" s="4">
        <v>-1.3440047399999999</v>
      </c>
      <c r="L380" s="5">
        <v>-1</v>
      </c>
      <c r="M380" s="5">
        <v>1.9722321572033588E-7</v>
      </c>
      <c r="N380" s="5">
        <v>4.9773186464505475E-7</v>
      </c>
      <c r="O380" s="5">
        <f t="shared" si="5"/>
        <v>0.99998837035287491</v>
      </c>
    </row>
    <row r="381" spans="1:15" x14ac:dyDescent="0.25">
      <c r="A381" s="3" t="s">
        <v>13</v>
      </c>
      <c r="B381" s="4" t="s">
        <v>553</v>
      </c>
      <c r="C381" s="4" t="s">
        <v>550</v>
      </c>
      <c r="D381" s="4" t="s">
        <v>551</v>
      </c>
      <c r="E381" s="4" t="s">
        <v>447</v>
      </c>
      <c r="F381" s="4" t="s">
        <v>27</v>
      </c>
      <c r="G381" s="4" t="s">
        <v>25</v>
      </c>
      <c r="H381" s="4">
        <v>0.66670978999999997</v>
      </c>
      <c r="I381" s="4">
        <v>1.4250104699999999</v>
      </c>
      <c r="J381" s="4">
        <v>0.66670978999999997</v>
      </c>
      <c r="K381" s="4">
        <v>0.75830067999999995</v>
      </c>
      <c r="L381" s="5">
        <v>1.1373774487397283</v>
      </c>
      <c r="M381" s="5">
        <v>1.9529127134634849E-7</v>
      </c>
      <c r="N381" s="5">
        <v>4.9285622020257289E-7</v>
      </c>
      <c r="O381" s="5">
        <f t="shared" si="5"/>
        <v>0.99998886320909508</v>
      </c>
    </row>
    <row r="382" spans="1:15" x14ac:dyDescent="0.25">
      <c r="A382" s="3" t="s">
        <v>13</v>
      </c>
      <c r="B382" s="4" t="s">
        <v>544</v>
      </c>
      <c r="C382" s="4" t="s">
        <v>545</v>
      </c>
      <c r="D382" s="4" t="s">
        <v>546</v>
      </c>
      <c r="E382" s="4" t="s">
        <v>447</v>
      </c>
      <c r="F382" s="4" t="s">
        <v>24</v>
      </c>
      <c r="G382" s="4" t="s">
        <v>25</v>
      </c>
      <c r="H382" s="4">
        <v>1.92972795583</v>
      </c>
      <c r="I382" s="4">
        <v>0.46701250272</v>
      </c>
      <c r="J382" s="4">
        <v>1.92972795583</v>
      </c>
      <c r="K382" s="4">
        <v>-1.46271545311</v>
      </c>
      <c r="L382" s="5">
        <v>-0.75799049741229862</v>
      </c>
      <c r="M382" s="5">
        <v>1.8710897772323176E-7</v>
      </c>
      <c r="N382" s="5">
        <v>4.7220658092338074E-7</v>
      </c>
      <c r="O382" s="5">
        <f t="shared" si="5"/>
        <v>0.99998933541567603</v>
      </c>
    </row>
    <row r="383" spans="1:15" x14ac:dyDescent="0.25">
      <c r="A383" s="3" t="s">
        <v>13</v>
      </c>
      <c r="B383" s="4" t="s">
        <v>41</v>
      </c>
      <c r="C383" s="4" t="s">
        <v>21</v>
      </c>
      <c r="D383" s="4" t="s">
        <v>22</v>
      </c>
      <c r="E383" s="4" t="s">
        <v>42</v>
      </c>
      <c r="F383" s="4" t="s">
        <v>24</v>
      </c>
      <c r="G383" s="4" t="s">
        <v>25</v>
      </c>
      <c r="H383" s="4">
        <v>9.2141705070400004</v>
      </c>
      <c r="I383" s="4">
        <v>5.7613240479799996</v>
      </c>
      <c r="J383" s="4">
        <v>9.2141705070400004</v>
      </c>
      <c r="K383" s="4">
        <v>-3.4528464590600008</v>
      </c>
      <c r="L383" s="5">
        <v>-0.37473220800742574</v>
      </c>
      <c r="M383" s="5">
        <v>1.6700379873596304E-7</v>
      </c>
      <c r="N383" s="5">
        <v>4.2146717790834305E-7</v>
      </c>
      <c r="O383" s="5">
        <f t="shared" si="5"/>
        <v>0.99998975688285396</v>
      </c>
    </row>
    <row r="384" spans="1:15" x14ac:dyDescent="0.25">
      <c r="A384" s="3" t="s">
        <v>13</v>
      </c>
      <c r="B384" s="4" t="s">
        <v>649</v>
      </c>
      <c r="C384" s="4" t="s">
        <v>643</v>
      </c>
      <c r="D384" s="4" t="s">
        <v>644</v>
      </c>
      <c r="E384" s="4" t="s">
        <v>447</v>
      </c>
      <c r="F384" s="4" t="s">
        <v>472</v>
      </c>
      <c r="G384" s="4" t="s">
        <v>25</v>
      </c>
      <c r="H384" s="4">
        <v>0.19163391093000001</v>
      </c>
      <c r="I384" s="4">
        <v>0.92959858920000005</v>
      </c>
      <c r="J384" s="4">
        <v>0.19163391093000001</v>
      </c>
      <c r="K384" s="4">
        <v>0.73796467827000001</v>
      </c>
      <c r="L384" s="5">
        <v>3.8509086136616162</v>
      </c>
      <c r="M384" s="5">
        <v>1.6309853363117872E-7</v>
      </c>
      <c r="N384" s="5">
        <v>4.1161146758824643E-7</v>
      </c>
      <c r="O384" s="5">
        <f t="shared" si="5"/>
        <v>0.99999016849432154</v>
      </c>
    </row>
    <row r="385" spans="1:15" x14ac:dyDescent="0.25">
      <c r="A385" s="3" t="s">
        <v>13</v>
      </c>
      <c r="B385" s="4" t="s">
        <v>548</v>
      </c>
      <c r="C385" s="4" t="s">
        <v>545</v>
      </c>
      <c r="D385" s="4" t="s">
        <v>546</v>
      </c>
      <c r="E385" s="4" t="s">
        <v>447</v>
      </c>
      <c r="F385" s="4" t="s">
        <v>27</v>
      </c>
      <c r="G385" s="4" t="s">
        <v>25</v>
      </c>
      <c r="H385" s="4">
        <v>2.7278977493099998</v>
      </c>
      <c r="I385" s="4">
        <v>2.7356764085099998</v>
      </c>
      <c r="J385" s="4">
        <v>2.7278977493099998</v>
      </c>
      <c r="K385" s="4">
        <v>7.7786591999999821E-3</v>
      </c>
      <c r="L385" s="5">
        <v>2.8515215432717493E-3</v>
      </c>
      <c r="M385" s="5">
        <v>1.6243191058583348E-7</v>
      </c>
      <c r="N385" s="5">
        <v>4.0992911224197955E-7</v>
      </c>
      <c r="O385" s="5">
        <f t="shared" si="5"/>
        <v>0.99999057842343375</v>
      </c>
    </row>
    <row r="386" spans="1:15" x14ac:dyDescent="0.25">
      <c r="A386" s="3" t="s">
        <v>13</v>
      </c>
      <c r="B386" s="4" t="s">
        <v>513</v>
      </c>
      <c r="C386" s="4" t="s">
        <v>514</v>
      </c>
      <c r="D386" s="4" t="s">
        <v>515</v>
      </c>
      <c r="E386" s="4" t="s">
        <v>447</v>
      </c>
      <c r="F386" s="4" t="s">
        <v>24</v>
      </c>
      <c r="G386" s="4" t="s">
        <v>25</v>
      </c>
      <c r="H386" s="4">
        <v>28.66649335892</v>
      </c>
      <c r="I386" s="4">
        <v>19.660567711510001</v>
      </c>
      <c r="J386" s="4">
        <v>28.66649335892</v>
      </c>
      <c r="K386" s="4">
        <v>-9.0059256474099989</v>
      </c>
      <c r="L386" s="5">
        <v>-0.31416209630703479</v>
      </c>
      <c r="M386" s="5">
        <v>1.6240517039586271E-7</v>
      </c>
      <c r="N386" s="5">
        <v>4.0986162807402038E-7</v>
      </c>
      <c r="O386" s="5">
        <f t="shared" si="5"/>
        <v>0.99999098828506183</v>
      </c>
    </row>
    <row r="387" spans="1:15" x14ac:dyDescent="0.25">
      <c r="A387" s="3" t="s">
        <v>13</v>
      </c>
      <c r="B387" s="4" t="s">
        <v>220</v>
      </c>
      <c r="C387" s="4" t="s">
        <v>221</v>
      </c>
      <c r="D387" s="4" t="s">
        <v>222</v>
      </c>
      <c r="E387" s="4" t="s">
        <v>223</v>
      </c>
      <c r="F387" s="4" t="s">
        <v>24</v>
      </c>
      <c r="G387" s="4" t="s">
        <v>25</v>
      </c>
      <c r="H387" s="4">
        <v>1.78632628402</v>
      </c>
      <c r="I387" s="4">
        <v>0.49394944021999998</v>
      </c>
      <c r="J387" s="4">
        <v>1.78632628402</v>
      </c>
      <c r="K387" s="4">
        <v>-1.2923768438000001</v>
      </c>
      <c r="L387" s="5">
        <v>-0.72348308109288861</v>
      </c>
      <c r="M387" s="5">
        <v>1.6052483601321623E-7</v>
      </c>
      <c r="N387" s="5">
        <v>4.0511623167120564E-7</v>
      </c>
      <c r="O387" s="5">
        <f t="shared" si="5"/>
        <v>0.9999913934012935</v>
      </c>
    </row>
    <row r="388" spans="1:15" x14ac:dyDescent="0.25">
      <c r="A388" s="3" t="s">
        <v>13</v>
      </c>
      <c r="B388" s="4" t="s">
        <v>705</v>
      </c>
      <c r="C388" s="4" t="s">
        <v>706</v>
      </c>
      <c r="D388" s="4" t="s">
        <v>702</v>
      </c>
      <c r="E388" s="4" t="s">
        <v>707</v>
      </c>
      <c r="F388" s="4" t="s">
        <v>24</v>
      </c>
      <c r="G388" s="4" t="s">
        <v>25</v>
      </c>
      <c r="H388" s="4">
        <v>1.3457610385800001</v>
      </c>
      <c r="I388" s="4">
        <v>0.23968044815</v>
      </c>
      <c r="J388" s="4">
        <v>1.3457610385800001</v>
      </c>
      <c r="K388" s="4">
        <v>-1.10608059043</v>
      </c>
      <c r="L388" s="5">
        <v>-0.82189969743595603</v>
      </c>
      <c r="M388" s="5">
        <v>1.4817840676325724E-7</v>
      </c>
      <c r="N388" s="5">
        <v>3.7395757101431679E-7</v>
      </c>
      <c r="O388" s="5">
        <f t="shared" si="5"/>
        <v>0.99999176735886453</v>
      </c>
    </row>
    <row r="389" spans="1:15" x14ac:dyDescent="0.25">
      <c r="A389" s="3" t="s">
        <v>13</v>
      </c>
      <c r="B389" s="4" t="s">
        <v>288</v>
      </c>
      <c r="C389" s="4" t="s">
        <v>275</v>
      </c>
      <c r="D389" s="4" t="s">
        <v>276</v>
      </c>
      <c r="E389" s="4" t="s">
        <v>38</v>
      </c>
      <c r="F389" s="4" t="s">
        <v>24</v>
      </c>
      <c r="G389" s="4" t="s">
        <v>25</v>
      </c>
      <c r="H389" s="4">
        <v>0</v>
      </c>
      <c r="I389" s="4">
        <v>0.70034321008</v>
      </c>
      <c r="J389" s="4">
        <v>1E-139</v>
      </c>
      <c r="K389" s="4">
        <v>0.70034321008</v>
      </c>
      <c r="L389" s="5">
        <v>0</v>
      </c>
      <c r="M389" s="5">
        <v>1.4406137322817777E-7</v>
      </c>
      <c r="N389" s="5">
        <v>3.6356742109846163E-7</v>
      </c>
      <c r="O389" s="5">
        <f t="shared" si="5"/>
        <v>0.99999213092628558</v>
      </c>
    </row>
    <row r="390" spans="1:15" x14ac:dyDescent="0.25">
      <c r="A390" s="3" t="s">
        <v>13</v>
      </c>
      <c r="B390" s="4" t="s">
        <v>254</v>
      </c>
      <c r="C390" s="4" t="s">
        <v>233</v>
      </c>
      <c r="D390" s="4" t="s">
        <v>234</v>
      </c>
      <c r="E390" s="4" t="s">
        <v>255</v>
      </c>
      <c r="F390" s="4" t="s">
        <v>24</v>
      </c>
      <c r="G390" s="4" t="s">
        <v>25</v>
      </c>
      <c r="H390" s="4">
        <v>1.05048311246</v>
      </c>
      <c r="I390" s="4">
        <v>7.4698886450000002E-2</v>
      </c>
      <c r="J390" s="4">
        <v>1.05048311246</v>
      </c>
      <c r="K390" s="4">
        <v>-0.97578422601000003</v>
      </c>
      <c r="L390" s="5">
        <v>-0.92889092117333361</v>
      </c>
      <c r="M390" s="5">
        <v>1.3878534362445363E-7</v>
      </c>
      <c r="N390" s="5">
        <v>3.5025231494834246E-7</v>
      </c>
      <c r="O390" s="5">
        <f t="shared" ref="O390:O453" si="6">O389+N390</f>
        <v>0.99999248117860051</v>
      </c>
    </row>
    <row r="391" spans="1:15" x14ac:dyDescent="0.25">
      <c r="A391" s="3" t="s">
        <v>13</v>
      </c>
      <c r="B391" s="4" t="s">
        <v>375</v>
      </c>
      <c r="C391" s="4" t="s">
        <v>372</v>
      </c>
      <c r="D391" s="4" t="s">
        <v>373</v>
      </c>
      <c r="E391" s="4" t="s">
        <v>29</v>
      </c>
      <c r="F391" s="4" t="s">
        <v>24</v>
      </c>
      <c r="G391" s="4" t="s">
        <v>25</v>
      </c>
      <c r="H391" s="4">
        <v>0.48289432411</v>
      </c>
      <c r="I391" s="4">
        <v>0.97832033611000002</v>
      </c>
      <c r="J391" s="4">
        <v>0.48289432411</v>
      </c>
      <c r="K391" s="4">
        <v>0.49542601200000003</v>
      </c>
      <c r="L391" s="5">
        <v>1.025951201462342</v>
      </c>
      <c r="M391" s="5">
        <v>1.3038023963768886E-7</v>
      </c>
      <c r="N391" s="5">
        <v>3.2904036956661708E-7</v>
      </c>
      <c r="O391" s="5">
        <f t="shared" si="6"/>
        <v>0.99999281021897013</v>
      </c>
    </row>
    <row r="392" spans="1:15" x14ac:dyDescent="0.25">
      <c r="A392" s="3" t="s">
        <v>13</v>
      </c>
      <c r="B392" s="4" t="s">
        <v>400</v>
      </c>
      <c r="C392" s="4" t="s">
        <v>391</v>
      </c>
      <c r="D392" s="4" t="s">
        <v>373</v>
      </c>
      <c r="E392" s="4" t="s">
        <v>38</v>
      </c>
      <c r="F392" s="4" t="s">
        <v>31</v>
      </c>
      <c r="G392" s="4" t="s">
        <v>25</v>
      </c>
      <c r="H392" s="4">
        <v>0</v>
      </c>
      <c r="I392" s="4">
        <v>0.61777376664000005</v>
      </c>
      <c r="J392" s="4">
        <v>1E-139</v>
      </c>
      <c r="K392" s="4">
        <v>0.61777376664000005</v>
      </c>
      <c r="L392" s="5">
        <v>0</v>
      </c>
      <c r="M392" s="5">
        <v>1.2707674735125385E-7</v>
      </c>
      <c r="N392" s="5">
        <v>3.2070335219489232E-7</v>
      </c>
      <c r="O392" s="5">
        <f t="shared" si="6"/>
        <v>0.99999313092232234</v>
      </c>
    </row>
    <row r="393" spans="1:15" x14ac:dyDescent="0.25">
      <c r="A393" s="3" t="s">
        <v>13</v>
      </c>
      <c r="B393" s="4" t="s">
        <v>378</v>
      </c>
      <c r="C393" s="4" t="s">
        <v>372</v>
      </c>
      <c r="D393" s="4" t="s">
        <v>373</v>
      </c>
      <c r="E393" s="4" t="s">
        <v>34</v>
      </c>
      <c r="F393" s="4" t="s">
        <v>24</v>
      </c>
      <c r="G393" s="4" t="s">
        <v>25</v>
      </c>
      <c r="H393" s="4">
        <v>6.7436060952999997</v>
      </c>
      <c r="I393" s="4">
        <v>5.38532446387</v>
      </c>
      <c r="J393" s="4">
        <v>6.7436060952999997</v>
      </c>
      <c r="K393" s="4">
        <v>-1.3582816314299997</v>
      </c>
      <c r="L393" s="5">
        <v>-0.20141770029786629</v>
      </c>
      <c r="M393" s="5">
        <v>1.1819057218929542E-7</v>
      </c>
      <c r="N393" s="5">
        <v>2.9827732837832556E-7</v>
      </c>
      <c r="O393" s="5">
        <f t="shared" si="6"/>
        <v>0.99999342919965073</v>
      </c>
    </row>
    <row r="394" spans="1:15" x14ac:dyDescent="0.25">
      <c r="A394" s="3" t="s">
        <v>13</v>
      </c>
      <c r="B394" s="4" t="s">
        <v>650</v>
      </c>
      <c r="C394" s="4" t="s">
        <v>643</v>
      </c>
      <c r="D394" s="4" t="s">
        <v>644</v>
      </c>
      <c r="E394" s="4" t="s">
        <v>447</v>
      </c>
      <c r="F394" s="4" t="s">
        <v>474</v>
      </c>
      <c r="G394" s="4" t="s">
        <v>25</v>
      </c>
      <c r="H394" s="4">
        <v>7.7080000000000002</v>
      </c>
      <c r="I394" s="4">
        <v>6.0069853999999996</v>
      </c>
      <c r="J394" s="4">
        <v>7.7080000000000002</v>
      </c>
      <c r="K394" s="4">
        <v>-1.7010146000000006</v>
      </c>
      <c r="L394" s="5">
        <v>-0.22068170731707323</v>
      </c>
      <c r="M394" s="5">
        <v>1.0454891139835307E-7</v>
      </c>
      <c r="N394" s="5">
        <v>2.6384989427767086E-7</v>
      </c>
      <c r="O394" s="5">
        <f t="shared" si="6"/>
        <v>0.999993693049545</v>
      </c>
    </row>
    <row r="395" spans="1:15" x14ac:dyDescent="0.25">
      <c r="A395" s="3" t="s">
        <v>13</v>
      </c>
      <c r="B395" s="4" t="s">
        <v>90</v>
      </c>
      <c r="C395" s="4" t="s">
        <v>88</v>
      </c>
      <c r="D395" s="4" t="s">
        <v>89</v>
      </c>
      <c r="E395" s="4" t="s">
        <v>23</v>
      </c>
      <c r="F395" s="4" t="s">
        <v>27</v>
      </c>
      <c r="G395" s="4" t="s">
        <v>25</v>
      </c>
      <c r="H395" s="4">
        <v>0.36979200642999999</v>
      </c>
      <c r="I395" s="4">
        <v>0.76091525469999999</v>
      </c>
      <c r="J395" s="4">
        <v>0.36979200642999999</v>
      </c>
      <c r="K395" s="4">
        <v>0.39112324827</v>
      </c>
      <c r="L395" s="5">
        <v>1.0576844319755137</v>
      </c>
      <c r="M395" s="5">
        <v>1.0225674119522266E-7</v>
      </c>
      <c r="N395" s="5">
        <v>2.5806514857660837E-7</v>
      </c>
      <c r="O395" s="5">
        <f t="shared" si="6"/>
        <v>0.99999395111469358</v>
      </c>
    </row>
    <row r="396" spans="1:15" x14ac:dyDescent="0.25">
      <c r="A396" s="3" t="s">
        <v>13</v>
      </c>
      <c r="B396" s="4" t="s">
        <v>329</v>
      </c>
      <c r="C396" s="4" t="s">
        <v>315</v>
      </c>
      <c r="D396" s="4" t="s">
        <v>316</v>
      </c>
      <c r="E396" s="4" t="s">
        <v>42</v>
      </c>
      <c r="F396" s="4" t="s">
        <v>27</v>
      </c>
      <c r="G396" s="4" t="s">
        <v>25</v>
      </c>
      <c r="H396" s="4">
        <v>0.94683631195999995</v>
      </c>
      <c r="I396" s="4">
        <v>0.185553</v>
      </c>
      <c r="J396" s="4">
        <v>0.94683631195999995</v>
      </c>
      <c r="K396" s="4">
        <v>-0.76128331195999999</v>
      </c>
      <c r="L396" s="5">
        <v>-0.8040284285085183</v>
      </c>
      <c r="M396" s="5">
        <v>1.0077309290401431E-7</v>
      </c>
      <c r="N396" s="5">
        <v>2.5432086812887589E-7</v>
      </c>
      <c r="O396" s="5">
        <f t="shared" si="6"/>
        <v>0.99999420543556172</v>
      </c>
    </row>
    <row r="397" spans="1:15" x14ac:dyDescent="0.25">
      <c r="A397" s="3" t="s">
        <v>13</v>
      </c>
      <c r="B397" s="4" t="s">
        <v>284</v>
      </c>
      <c r="C397" s="4" t="s">
        <v>275</v>
      </c>
      <c r="D397" s="4" t="s">
        <v>276</v>
      </c>
      <c r="E397" s="4" t="s">
        <v>29</v>
      </c>
      <c r="F397" s="4" t="s">
        <v>27</v>
      </c>
      <c r="G397" s="4" t="s">
        <v>25</v>
      </c>
      <c r="H397" s="4">
        <v>0</v>
      </c>
      <c r="I397" s="4">
        <v>0.48419539852999999</v>
      </c>
      <c r="J397" s="4">
        <v>1E-139</v>
      </c>
      <c r="K397" s="4">
        <v>0.48419539852999999</v>
      </c>
      <c r="L397" s="5">
        <v>0</v>
      </c>
      <c r="M397" s="5">
        <v>9.959952922943116E-8</v>
      </c>
      <c r="N397" s="5">
        <v>2.5135914765445537E-7</v>
      </c>
      <c r="O397" s="5">
        <f t="shared" si="6"/>
        <v>0.99999445679470933</v>
      </c>
    </row>
    <row r="398" spans="1:15" x14ac:dyDescent="0.25">
      <c r="A398" s="3" t="s">
        <v>13</v>
      </c>
      <c r="B398" s="4" t="s">
        <v>285</v>
      </c>
      <c r="C398" s="4" t="s">
        <v>275</v>
      </c>
      <c r="D398" s="4" t="s">
        <v>276</v>
      </c>
      <c r="E398" s="4" t="s">
        <v>244</v>
      </c>
      <c r="F398" s="4" t="s">
        <v>24</v>
      </c>
      <c r="G398" s="4" t="s">
        <v>25</v>
      </c>
      <c r="H398" s="4">
        <v>48.717861417030001</v>
      </c>
      <c r="I398" s="4">
        <v>34.306983284730002</v>
      </c>
      <c r="J398" s="4">
        <v>48.717861417030001</v>
      </c>
      <c r="K398" s="4">
        <v>-14.410878132299999</v>
      </c>
      <c r="L398" s="5">
        <v>-0.29580276541577577</v>
      </c>
      <c r="M398" s="5">
        <v>9.2018112179725482E-8</v>
      </c>
      <c r="N398" s="5">
        <v>2.3222593947194256E-7</v>
      </c>
      <c r="O398" s="5">
        <f t="shared" si="6"/>
        <v>0.99999468902064881</v>
      </c>
    </row>
    <row r="399" spans="1:15" x14ac:dyDescent="0.25">
      <c r="A399" s="3" t="s">
        <v>13</v>
      </c>
      <c r="B399" s="4" t="s">
        <v>343</v>
      </c>
      <c r="C399" s="4" t="s">
        <v>334</v>
      </c>
      <c r="D399" s="4" t="s">
        <v>335</v>
      </c>
      <c r="E399" s="4" t="s">
        <v>38</v>
      </c>
      <c r="F399" s="4" t="s">
        <v>24</v>
      </c>
      <c r="G399" s="4" t="s">
        <v>25</v>
      </c>
      <c r="H399" s="4">
        <v>0</v>
      </c>
      <c r="I399" s="4">
        <v>0.44691935289000001</v>
      </c>
      <c r="J399" s="4">
        <v>1E-139</v>
      </c>
      <c r="K399" s="4">
        <v>0.44691935289000001</v>
      </c>
      <c r="L399" s="5">
        <v>0</v>
      </c>
      <c r="M399" s="5">
        <v>9.1931805396139191E-8</v>
      </c>
      <c r="N399" s="5">
        <v>2.3200812720187575E-7</v>
      </c>
      <c r="O399" s="5">
        <f t="shared" si="6"/>
        <v>0.99999492102877596</v>
      </c>
    </row>
    <row r="400" spans="1:15" x14ac:dyDescent="0.25">
      <c r="A400" s="3" t="s">
        <v>13</v>
      </c>
      <c r="B400" s="4" t="s">
        <v>765</v>
      </c>
      <c r="C400" s="4" t="s">
        <v>766</v>
      </c>
      <c r="D400" s="4" t="s">
        <v>767</v>
      </c>
      <c r="E400" s="4" t="s">
        <v>747</v>
      </c>
      <c r="F400" s="4" t="s">
        <v>24</v>
      </c>
      <c r="G400" s="4" t="s">
        <v>25</v>
      </c>
      <c r="H400" s="4">
        <v>2.6081776690199998</v>
      </c>
      <c r="I400" s="4">
        <v>1.41731676677</v>
      </c>
      <c r="J400" s="4">
        <v>2.6081776690199998</v>
      </c>
      <c r="K400" s="4">
        <v>-1.1908609022499999</v>
      </c>
      <c r="L400" s="5">
        <v>-0.45658733927334616</v>
      </c>
      <c r="M400" s="5">
        <v>9.1188049114153176E-8</v>
      </c>
      <c r="N400" s="5">
        <v>2.3013111084899715E-7</v>
      </c>
      <c r="O400" s="5">
        <f t="shared" si="6"/>
        <v>0.9999951511598868</v>
      </c>
    </row>
    <row r="401" spans="1:15" x14ac:dyDescent="0.25">
      <c r="A401" s="3" t="s">
        <v>13</v>
      </c>
      <c r="B401" s="4" t="s">
        <v>313</v>
      </c>
      <c r="C401" s="4" t="s">
        <v>299</v>
      </c>
      <c r="D401" s="4" t="s">
        <v>300</v>
      </c>
      <c r="E401" s="4" t="s">
        <v>46</v>
      </c>
      <c r="F401" s="4" t="s">
        <v>27</v>
      </c>
      <c r="G401" s="4" t="s">
        <v>25</v>
      </c>
      <c r="H401" s="4">
        <v>0.57982</v>
      </c>
      <c r="I401" s="4">
        <v>1E-139</v>
      </c>
      <c r="J401" s="4">
        <v>0.57982</v>
      </c>
      <c r="K401" s="4">
        <v>-0.57982</v>
      </c>
      <c r="L401" s="5">
        <v>-1</v>
      </c>
      <c r="M401" s="5">
        <v>8.5084495266709504E-8</v>
      </c>
      <c r="N401" s="5">
        <v>2.1472758329594554E-7</v>
      </c>
      <c r="O401" s="5">
        <f t="shared" si="6"/>
        <v>0.99999536588747007</v>
      </c>
    </row>
    <row r="402" spans="1:15" x14ac:dyDescent="0.25">
      <c r="A402" s="3" t="s">
        <v>13</v>
      </c>
      <c r="B402" s="4" t="s">
        <v>65</v>
      </c>
      <c r="C402" s="4" t="s">
        <v>50</v>
      </c>
      <c r="D402" s="4" t="s">
        <v>51</v>
      </c>
      <c r="E402" s="4" t="s">
        <v>46</v>
      </c>
      <c r="F402" s="4" t="s">
        <v>24</v>
      </c>
      <c r="G402" s="4" t="s">
        <v>25</v>
      </c>
      <c r="H402" s="4">
        <v>0.59118431008000005</v>
      </c>
      <c r="I402" s="4">
        <v>1.093404068E-2</v>
      </c>
      <c r="J402" s="4">
        <v>0.59118431008000005</v>
      </c>
      <c r="K402" s="4">
        <v>-0.58025026940000002</v>
      </c>
      <c r="L402" s="5">
        <v>-0.98150485306600843</v>
      </c>
      <c r="M402" s="5">
        <v>8.450298334716191E-8</v>
      </c>
      <c r="N402" s="5">
        <v>2.1326002274039628E-7</v>
      </c>
      <c r="O402" s="5">
        <f t="shared" si="6"/>
        <v>0.99999557914749282</v>
      </c>
    </row>
    <row r="403" spans="1:15" x14ac:dyDescent="0.25">
      <c r="A403" s="3" t="s">
        <v>13</v>
      </c>
      <c r="B403" s="4" t="s">
        <v>362</v>
      </c>
      <c r="C403" s="4" t="s">
        <v>353</v>
      </c>
      <c r="D403" s="4" t="s">
        <v>354</v>
      </c>
      <c r="E403" s="4" t="s">
        <v>38</v>
      </c>
      <c r="F403" s="4" t="s">
        <v>24</v>
      </c>
      <c r="G403" s="4" t="s">
        <v>25</v>
      </c>
      <c r="H403" s="4">
        <v>0</v>
      </c>
      <c r="I403" s="4">
        <v>0.40264745622999998</v>
      </c>
      <c r="J403" s="4">
        <v>1E-139</v>
      </c>
      <c r="K403" s="4">
        <v>0.40264745622999998</v>
      </c>
      <c r="L403" s="5">
        <v>0</v>
      </c>
      <c r="M403" s="5">
        <v>8.2825027267274279E-8</v>
      </c>
      <c r="N403" s="5">
        <v>2.0902536808584861E-7</v>
      </c>
      <c r="O403" s="5">
        <f t="shared" si="6"/>
        <v>0.99999578817286094</v>
      </c>
    </row>
    <row r="404" spans="1:15" x14ac:dyDescent="0.25">
      <c r="A404" s="3" t="s">
        <v>13</v>
      </c>
      <c r="B404" s="4" t="s">
        <v>294</v>
      </c>
      <c r="C404" s="4" t="s">
        <v>275</v>
      </c>
      <c r="D404" s="4" t="s">
        <v>276</v>
      </c>
      <c r="E404" s="4" t="s">
        <v>295</v>
      </c>
      <c r="F404" s="4" t="s">
        <v>24</v>
      </c>
      <c r="G404" s="4" t="s">
        <v>25</v>
      </c>
      <c r="H404" s="4">
        <v>16.18404131674</v>
      </c>
      <c r="I404" s="4">
        <v>11.14544857065</v>
      </c>
      <c r="J404" s="4">
        <v>16.18404131674</v>
      </c>
      <c r="K404" s="4">
        <v>-5.03859274609</v>
      </c>
      <c r="L404" s="5">
        <v>-0.3113309369074781</v>
      </c>
      <c r="M404" s="5">
        <v>8.2262806669820894E-8</v>
      </c>
      <c r="N404" s="5">
        <v>2.0760649300417902E-7</v>
      </c>
      <c r="O404" s="5">
        <f t="shared" si="6"/>
        <v>0.99999599577935394</v>
      </c>
    </row>
    <row r="405" spans="1:15" x14ac:dyDescent="0.25">
      <c r="A405" s="3" t="s">
        <v>13</v>
      </c>
      <c r="B405" s="4" t="s">
        <v>228</v>
      </c>
      <c r="C405" s="4" t="s">
        <v>221</v>
      </c>
      <c r="D405" s="4" t="s">
        <v>222</v>
      </c>
      <c r="E405" s="4" t="s">
        <v>229</v>
      </c>
      <c r="F405" s="4" t="s">
        <v>24</v>
      </c>
      <c r="G405" s="4" t="s">
        <v>25</v>
      </c>
      <c r="H405" s="4">
        <v>6.9324754715300001</v>
      </c>
      <c r="I405" s="4">
        <v>4.5495817253700004</v>
      </c>
      <c r="J405" s="4">
        <v>6.9324754715300001</v>
      </c>
      <c r="K405" s="4">
        <v>-2.3828937461599997</v>
      </c>
      <c r="L405" s="5">
        <v>-0.34372912763210889</v>
      </c>
      <c r="M405" s="5">
        <v>8.1437882631974802E-8</v>
      </c>
      <c r="N405" s="5">
        <v>2.0552463373599895E-7</v>
      </c>
      <c r="O405" s="5">
        <f t="shared" si="6"/>
        <v>0.9999962013039877</v>
      </c>
    </row>
    <row r="406" spans="1:15" x14ac:dyDescent="0.25">
      <c r="A406" s="3" t="s">
        <v>13</v>
      </c>
      <c r="B406" s="4" t="s">
        <v>374</v>
      </c>
      <c r="C406" s="4" t="s">
        <v>372</v>
      </c>
      <c r="D406" s="4" t="s">
        <v>373</v>
      </c>
      <c r="E406" s="4" t="s">
        <v>23</v>
      </c>
      <c r="F406" s="4" t="s">
        <v>27</v>
      </c>
      <c r="G406" s="4" t="s">
        <v>25</v>
      </c>
      <c r="H406" s="4">
        <v>0.22478916500000001</v>
      </c>
      <c r="I406" s="4">
        <v>0.54464124619999998</v>
      </c>
      <c r="J406" s="4">
        <v>0.22478916500000001</v>
      </c>
      <c r="K406" s="4">
        <v>0.31985208119999997</v>
      </c>
      <c r="L406" s="5">
        <v>1.4228981241155461</v>
      </c>
      <c r="M406" s="5">
        <v>7.9047082553309436E-8</v>
      </c>
      <c r="N406" s="5">
        <v>1.9949097600051686E-7</v>
      </c>
      <c r="O406" s="5">
        <f t="shared" si="6"/>
        <v>0.99999640079496366</v>
      </c>
    </row>
    <row r="407" spans="1:15" x14ac:dyDescent="0.25">
      <c r="A407" s="3" t="s">
        <v>13</v>
      </c>
      <c r="B407" s="4" t="s">
        <v>457</v>
      </c>
      <c r="C407" s="4" t="s">
        <v>458</v>
      </c>
      <c r="D407" s="4" t="s">
        <v>459</v>
      </c>
      <c r="E407" s="4" t="s">
        <v>447</v>
      </c>
      <c r="F407" s="4" t="s">
        <v>24</v>
      </c>
      <c r="G407" s="4" t="s">
        <v>25</v>
      </c>
      <c r="H407" s="4">
        <v>2.0627136893700002</v>
      </c>
      <c r="I407" s="4">
        <v>1.8381557879999999</v>
      </c>
      <c r="J407" s="4">
        <v>2.0627136893700002</v>
      </c>
      <c r="K407" s="4">
        <v>-0.22455790137000031</v>
      </c>
      <c r="L407" s="5">
        <v>-0.10886527903859765</v>
      </c>
      <c r="M407" s="5">
        <v>7.5421994811129024E-8</v>
      </c>
      <c r="N407" s="5">
        <v>1.9034234877208786E-7</v>
      </c>
      <c r="O407" s="5">
        <f t="shared" si="6"/>
        <v>0.99999659113731243</v>
      </c>
    </row>
    <row r="408" spans="1:15" x14ac:dyDescent="0.25">
      <c r="A408" s="3" t="s">
        <v>13</v>
      </c>
      <c r="B408" s="4" t="s">
        <v>462</v>
      </c>
      <c r="C408" s="4" t="s">
        <v>463</v>
      </c>
      <c r="D408" s="4" t="s">
        <v>464</v>
      </c>
      <c r="E408" s="4" t="s">
        <v>447</v>
      </c>
      <c r="F408" s="4" t="s">
        <v>24</v>
      </c>
      <c r="G408" s="4" t="s">
        <v>25</v>
      </c>
      <c r="H408" s="4">
        <v>181.64820635500001</v>
      </c>
      <c r="I408" s="4">
        <v>129.23469202186999</v>
      </c>
      <c r="J408" s="4">
        <v>181.64820635500001</v>
      </c>
      <c r="K408" s="4">
        <v>-52.413514333130024</v>
      </c>
      <c r="L408" s="5">
        <v>-0.28854407860596692</v>
      </c>
      <c r="M408" s="5">
        <v>7.1873891146295958E-8</v>
      </c>
      <c r="N408" s="5">
        <v>1.8138800611723773E-7</v>
      </c>
      <c r="O408" s="5">
        <f t="shared" si="6"/>
        <v>0.9999967725253186</v>
      </c>
    </row>
    <row r="409" spans="1:15" x14ac:dyDescent="0.25">
      <c r="A409" s="3" t="s">
        <v>13</v>
      </c>
      <c r="B409" s="4" t="s">
        <v>118</v>
      </c>
      <c r="C409" s="4" t="s">
        <v>107</v>
      </c>
      <c r="D409" s="4" t="s">
        <v>108</v>
      </c>
      <c r="E409" s="4" t="s">
        <v>38</v>
      </c>
      <c r="F409" s="4" t="s">
        <v>27</v>
      </c>
      <c r="G409" s="4" t="s">
        <v>25</v>
      </c>
      <c r="H409" s="4">
        <v>0.47276000000000001</v>
      </c>
      <c r="I409" s="4">
        <v>7.6323510499999997E-3</v>
      </c>
      <c r="J409" s="4">
        <v>0.47276000000000001</v>
      </c>
      <c r="K409" s="4">
        <v>-0.46512764895000003</v>
      </c>
      <c r="L409" s="5">
        <v>-0.98385575968779082</v>
      </c>
      <c r="M409" s="5">
        <v>6.7804212353401936E-8</v>
      </c>
      <c r="N409" s="5">
        <v>1.7111736527662845E-7</v>
      </c>
      <c r="O409" s="5">
        <f t="shared" si="6"/>
        <v>0.99999694364268388</v>
      </c>
    </row>
    <row r="410" spans="1:15" x14ac:dyDescent="0.25">
      <c r="A410" s="3" t="s">
        <v>13</v>
      </c>
      <c r="B410" s="4" t="s">
        <v>311</v>
      </c>
      <c r="C410" s="4" t="s">
        <v>299</v>
      </c>
      <c r="D410" s="4" t="s">
        <v>300</v>
      </c>
      <c r="E410" s="4" t="s">
        <v>46</v>
      </c>
      <c r="F410" s="4" t="s">
        <v>24</v>
      </c>
      <c r="G410" s="4" t="s">
        <v>25</v>
      </c>
      <c r="H410" s="4">
        <v>0.45948</v>
      </c>
      <c r="I410" s="4">
        <v>1E-139</v>
      </c>
      <c r="J410" s="4">
        <v>0.45948</v>
      </c>
      <c r="K410" s="4">
        <v>-0.45948</v>
      </c>
      <c r="L410" s="5">
        <v>-1</v>
      </c>
      <c r="M410" s="5">
        <v>6.7425449079279237E-8</v>
      </c>
      <c r="N410" s="5">
        <v>1.7016148110244743E-7</v>
      </c>
      <c r="O410" s="5">
        <f t="shared" si="6"/>
        <v>0.99999711380416501</v>
      </c>
    </row>
    <row r="411" spans="1:15" x14ac:dyDescent="0.25">
      <c r="A411" s="3" t="s">
        <v>13</v>
      </c>
      <c r="B411" s="4" t="s">
        <v>327</v>
      </c>
      <c r="C411" s="4" t="s">
        <v>315</v>
      </c>
      <c r="D411" s="4" t="s">
        <v>316</v>
      </c>
      <c r="E411" s="4" t="s">
        <v>42</v>
      </c>
      <c r="F411" s="4" t="s">
        <v>24</v>
      </c>
      <c r="G411" s="4" t="s">
        <v>25</v>
      </c>
      <c r="H411" s="4">
        <v>0.74244069742999996</v>
      </c>
      <c r="I411" s="4">
        <v>0.21168000000000001</v>
      </c>
      <c r="J411" s="4">
        <v>0.74244069742999996</v>
      </c>
      <c r="K411" s="4">
        <v>-0.53076069742999998</v>
      </c>
      <c r="L411" s="5">
        <v>-0.71488631922691992</v>
      </c>
      <c r="M411" s="5">
        <v>6.5405125357693542E-8</v>
      </c>
      <c r="N411" s="5">
        <v>1.650627938639359E-7</v>
      </c>
      <c r="O411" s="5">
        <f t="shared" si="6"/>
        <v>0.99999727886695888</v>
      </c>
    </row>
    <row r="412" spans="1:15" x14ac:dyDescent="0.25">
      <c r="A412" s="3" t="s">
        <v>13</v>
      </c>
      <c r="B412" s="4" t="s">
        <v>175</v>
      </c>
      <c r="C412" s="4" t="s">
        <v>164</v>
      </c>
      <c r="D412" s="4" t="s">
        <v>165</v>
      </c>
      <c r="E412" s="4" t="s">
        <v>38</v>
      </c>
      <c r="F412" s="4" t="s">
        <v>27</v>
      </c>
      <c r="G412" s="4" t="s">
        <v>25</v>
      </c>
      <c r="H412" s="4">
        <v>4.4836884229999999E-2</v>
      </c>
      <c r="I412" s="4">
        <v>0.32903158460999998</v>
      </c>
      <c r="J412" s="4">
        <v>4.4836884229999999E-2</v>
      </c>
      <c r="K412" s="4">
        <v>0.28419470038</v>
      </c>
      <c r="L412" s="5">
        <v>6.3384132341169153</v>
      </c>
      <c r="M412" s="5">
        <v>6.1102664514775658E-8</v>
      </c>
      <c r="N412" s="5">
        <v>1.5420468139433455E-7</v>
      </c>
      <c r="O412" s="5">
        <f t="shared" si="6"/>
        <v>0.99999743307164024</v>
      </c>
    </row>
    <row r="413" spans="1:15" x14ac:dyDescent="0.25">
      <c r="A413" s="3" t="s">
        <v>13</v>
      </c>
      <c r="B413" s="4" t="s">
        <v>377</v>
      </c>
      <c r="C413" s="4" t="s">
        <v>372</v>
      </c>
      <c r="D413" s="4" t="s">
        <v>373</v>
      </c>
      <c r="E413" s="4" t="s">
        <v>29</v>
      </c>
      <c r="F413" s="4" t="s">
        <v>27</v>
      </c>
      <c r="G413" s="4" t="s">
        <v>25</v>
      </c>
      <c r="H413" s="4">
        <v>1.09001319966</v>
      </c>
      <c r="I413" s="4">
        <v>1.06945091762</v>
      </c>
      <c r="J413" s="4">
        <v>1.09001319966</v>
      </c>
      <c r="K413" s="4">
        <v>-2.0562282039999991E-2</v>
      </c>
      <c r="L413" s="5">
        <v>-1.8864250493859924E-2</v>
      </c>
      <c r="M413" s="5">
        <v>6.0035488385998967E-8</v>
      </c>
      <c r="N413" s="5">
        <v>1.5151145097244592E-7</v>
      </c>
      <c r="O413" s="5">
        <f t="shared" si="6"/>
        <v>0.99999758458309118</v>
      </c>
    </row>
    <row r="414" spans="1:15" x14ac:dyDescent="0.25">
      <c r="A414" s="3" t="s">
        <v>13</v>
      </c>
      <c r="B414" s="4" t="s">
        <v>549</v>
      </c>
      <c r="C414" s="4" t="s">
        <v>550</v>
      </c>
      <c r="D414" s="4" t="s">
        <v>551</v>
      </c>
      <c r="E414" s="4" t="s">
        <v>447</v>
      </c>
      <c r="F414" s="4" t="s">
        <v>24</v>
      </c>
      <c r="G414" s="4" t="s">
        <v>25</v>
      </c>
      <c r="H414" s="4">
        <v>0.19539473658000001</v>
      </c>
      <c r="I414" s="4">
        <v>0.43028008749000002</v>
      </c>
      <c r="J414" s="4">
        <v>0.19539473658000001</v>
      </c>
      <c r="K414" s="4">
        <v>0.23488535091000001</v>
      </c>
      <c r="L414" s="5">
        <v>1.2021068480206039</v>
      </c>
      <c r="M414" s="5">
        <v>5.9836290706903231E-8</v>
      </c>
      <c r="N414" s="5">
        <v>1.5100873615823319E-7</v>
      </c>
      <c r="O414" s="5">
        <f t="shared" si="6"/>
        <v>0.99999773559182736</v>
      </c>
    </row>
    <row r="415" spans="1:15" x14ac:dyDescent="0.25">
      <c r="A415" s="3" t="s">
        <v>13</v>
      </c>
      <c r="B415" s="4" t="s">
        <v>116</v>
      </c>
      <c r="C415" s="4" t="s">
        <v>107</v>
      </c>
      <c r="D415" s="4" t="s">
        <v>108</v>
      </c>
      <c r="E415" s="4" t="s">
        <v>38</v>
      </c>
      <c r="F415" s="4" t="s">
        <v>24</v>
      </c>
      <c r="G415" s="4" t="s">
        <v>25</v>
      </c>
      <c r="H415" s="4">
        <v>0.36954399999999998</v>
      </c>
      <c r="I415" s="4">
        <v>1.6508032299999999E-3</v>
      </c>
      <c r="J415" s="4">
        <v>0.36954399999999998</v>
      </c>
      <c r="K415" s="4">
        <v>-0.36789319676999999</v>
      </c>
      <c r="L415" s="5">
        <v>-0.9955328642056156</v>
      </c>
      <c r="M415" s="5">
        <v>5.3888403387665604E-8</v>
      </c>
      <c r="N415" s="5">
        <v>1.3599806393442781E-7</v>
      </c>
      <c r="O415" s="5">
        <f t="shared" si="6"/>
        <v>0.99999787158989129</v>
      </c>
    </row>
    <row r="416" spans="1:15" x14ac:dyDescent="0.25">
      <c r="A416" s="3" t="s">
        <v>13</v>
      </c>
      <c r="B416" s="4" t="s">
        <v>87</v>
      </c>
      <c r="C416" s="4" t="s">
        <v>88</v>
      </c>
      <c r="D416" s="4" t="s">
        <v>89</v>
      </c>
      <c r="E416" s="4" t="s">
        <v>23</v>
      </c>
      <c r="F416" s="4" t="s">
        <v>24</v>
      </c>
      <c r="G416" s="4" t="s">
        <v>25</v>
      </c>
      <c r="H416" s="4">
        <v>0.29346244300000002</v>
      </c>
      <c r="I416" s="4">
        <v>0.47042748461</v>
      </c>
      <c r="J416" s="4">
        <v>0.29346244300000002</v>
      </c>
      <c r="K416" s="4">
        <v>0.17696504160999998</v>
      </c>
      <c r="L416" s="5">
        <v>0.60302449540365877</v>
      </c>
      <c r="M416" s="5">
        <v>5.37039105155721E-8</v>
      </c>
      <c r="N416" s="5">
        <v>1.355324596144423E-7</v>
      </c>
      <c r="O416" s="5">
        <f t="shared" si="6"/>
        <v>0.99999800712235087</v>
      </c>
    </row>
    <row r="417" spans="1:15" x14ac:dyDescent="0.25">
      <c r="A417" s="3" t="s">
        <v>13</v>
      </c>
      <c r="B417" s="4" t="s">
        <v>278</v>
      </c>
      <c r="C417" s="4" t="s">
        <v>275</v>
      </c>
      <c r="D417" s="4" t="s">
        <v>276</v>
      </c>
      <c r="E417" s="4" t="s">
        <v>279</v>
      </c>
      <c r="F417" s="4" t="s">
        <v>24</v>
      </c>
      <c r="G417" s="4" t="s">
        <v>25</v>
      </c>
      <c r="H417" s="4">
        <v>25.577203581589998</v>
      </c>
      <c r="I417" s="4">
        <v>18.48330881051</v>
      </c>
      <c r="J417" s="4">
        <v>25.577203581589998</v>
      </c>
      <c r="K417" s="4">
        <v>-7.0938947710799987</v>
      </c>
      <c r="L417" s="5">
        <v>-0.27735224253311469</v>
      </c>
      <c r="M417" s="5">
        <v>4.8762855718758438E-8</v>
      </c>
      <c r="N417" s="5">
        <v>1.2306272876481052E-7</v>
      </c>
      <c r="O417" s="5">
        <f t="shared" si="6"/>
        <v>0.99999813018507966</v>
      </c>
    </row>
    <row r="418" spans="1:15" x14ac:dyDescent="0.25">
      <c r="A418" s="3" t="s">
        <v>13</v>
      </c>
      <c r="B418" s="4" t="s">
        <v>461</v>
      </c>
      <c r="C418" s="4" t="s">
        <v>458</v>
      </c>
      <c r="D418" s="4" t="s">
        <v>459</v>
      </c>
      <c r="E418" s="4" t="s">
        <v>447</v>
      </c>
      <c r="F418" s="4" t="s">
        <v>27</v>
      </c>
      <c r="G418" s="4" t="s">
        <v>25</v>
      </c>
      <c r="H418" s="4">
        <v>0.28693739029999998</v>
      </c>
      <c r="I418" s="4">
        <v>0.44091813000000002</v>
      </c>
      <c r="J418" s="4">
        <v>0.28693739029999998</v>
      </c>
      <c r="K418" s="4">
        <v>0.15398073970000004</v>
      </c>
      <c r="L418" s="5">
        <v>0.53663532500595146</v>
      </c>
      <c r="M418" s="5">
        <v>4.8591309080398485E-8</v>
      </c>
      <c r="N418" s="5">
        <v>1.2262979683094751E-7</v>
      </c>
      <c r="O418" s="5">
        <f t="shared" si="6"/>
        <v>0.99999825281487653</v>
      </c>
    </row>
    <row r="419" spans="1:15" x14ac:dyDescent="0.25">
      <c r="A419" s="3" t="s">
        <v>13</v>
      </c>
      <c r="B419" s="4" t="s">
        <v>173</v>
      </c>
      <c r="C419" s="4" t="s">
        <v>164</v>
      </c>
      <c r="D419" s="4" t="s">
        <v>165</v>
      </c>
      <c r="E419" s="4" t="s">
        <v>38</v>
      </c>
      <c r="F419" s="4" t="s">
        <v>24</v>
      </c>
      <c r="G419" s="4" t="s">
        <v>25</v>
      </c>
      <c r="H419" s="4">
        <v>3.1405231640000003E-2</v>
      </c>
      <c r="I419" s="4">
        <v>0.25463382690000003</v>
      </c>
      <c r="J419" s="4">
        <v>3.1405231640000003E-2</v>
      </c>
      <c r="K419" s="4">
        <v>0.22322859526000002</v>
      </c>
      <c r="L419" s="5">
        <v>7.1080066473918233</v>
      </c>
      <c r="M419" s="5">
        <v>4.7769963712355736E-8</v>
      </c>
      <c r="N419" s="5">
        <v>1.2055696904512947E-7</v>
      </c>
      <c r="O419" s="5">
        <f t="shared" si="6"/>
        <v>0.99999837337184561</v>
      </c>
    </row>
    <row r="420" spans="1:15" x14ac:dyDescent="0.25">
      <c r="A420" s="3" t="s">
        <v>13</v>
      </c>
      <c r="B420" s="4" t="s">
        <v>176</v>
      </c>
      <c r="C420" s="4" t="s">
        <v>164</v>
      </c>
      <c r="D420" s="4" t="s">
        <v>165</v>
      </c>
      <c r="E420" s="4" t="s">
        <v>42</v>
      </c>
      <c r="F420" s="4" t="s">
        <v>24</v>
      </c>
      <c r="G420" s="4" t="s">
        <v>25</v>
      </c>
      <c r="H420" s="4">
        <v>0.31721782399999998</v>
      </c>
      <c r="I420" s="4">
        <v>1E-139</v>
      </c>
      <c r="J420" s="4">
        <v>0.31721782399999998</v>
      </c>
      <c r="K420" s="4">
        <v>-0.31721782399999998</v>
      </c>
      <c r="L420" s="5">
        <v>-1</v>
      </c>
      <c r="M420" s="5">
        <v>4.6549478190893535E-8</v>
      </c>
      <c r="N420" s="5">
        <v>1.1747683199254698E-7</v>
      </c>
      <c r="O420" s="5">
        <f t="shared" si="6"/>
        <v>0.99999849084867765</v>
      </c>
    </row>
    <row r="421" spans="1:15" x14ac:dyDescent="0.25">
      <c r="A421" s="3" t="s">
        <v>13</v>
      </c>
      <c r="B421" s="4" t="s">
        <v>384</v>
      </c>
      <c r="C421" s="4" t="s">
        <v>372</v>
      </c>
      <c r="D421" s="4" t="s">
        <v>373</v>
      </c>
      <c r="E421" s="4" t="s">
        <v>42</v>
      </c>
      <c r="F421" s="4" t="s">
        <v>24</v>
      </c>
      <c r="G421" s="4" t="s">
        <v>25</v>
      </c>
      <c r="H421" s="4">
        <v>0.31511899999999998</v>
      </c>
      <c r="I421" s="4">
        <v>1E-139</v>
      </c>
      <c r="J421" s="4">
        <v>0.31511899999999998</v>
      </c>
      <c r="K421" s="4">
        <v>-0.31511899999999998</v>
      </c>
      <c r="L421" s="5">
        <v>-1</v>
      </c>
      <c r="M421" s="5">
        <v>4.62414905728506E-8</v>
      </c>
      <c r="N421" s="5">
        <v>1.1669956421067757E-7</v>
      </c>
      <c r="O421" s="5">
        <f t="shared" si="6"/>
        <v>0.99999860754824188</v>
      </c>
    </row>
    <row r="422" spans="1:15" x14ac:dyDescent="0.25">
      <c r="A422" s="3" t="s">
        <v>13</v>
      </c>
      <c r="B422" s="4" t="s">
        <v>708</v>
      </c>
      <c r="C422" s="4" t="s">
        <v>706</v>
      </c>
      <c r="D422" s="4" t="s">
        <v>702</v>
      </c>
      <c r="E422" s="4" t="s">
        <v>707</v>
      </c>
      <c r="F422" s="4" t="s">
        <v>27</v>
      </c>
      <c r="G422" s="4" t="s">
        <v>25</v>
      </c>
      <c r="H422" s="4">
        <v>0.44698748413</v>
      </c>
      <c r="I422" s="4">
        <v>9.5189781030000004E-2</v>
      </c>
      <c r="J422" s="4">
        <v>0.44698748413</v>
      </c>
      <c r="K422" s="4">
        <v>-0.35179770310000003</v>
      </c>
      <c r="L422" s="5">
        <v>-0.78704150695567265</v>
      </c>
      <c r="M422" s="5">
        <v>4.6011617207414522E-8</v>
      </c>
      <c r="N422" s="5">
        <v>1.1611943322359857E-7</v>
      </c>
      <c r="O422" s="5">
        <f t="shared" si="6"/>
        <v>0.99999872366767506</v>
      </c>
    </row>
    <row r="423" spans="1:15" x14ac:dyDescent="0.25">
      <c r="A423" s="3" t="s">
        <v>13</v>
      </c>
      <c r="B423" s="4" t="s">
        <v>554</v>
      </c>
      <c r="C423" s="4" t="s">
        <v>555</v>
      </c>
      <c r="D423" s="4" t="s">
        <v>556</v>
      </c>
      <c r="E423" s="4" t="s">
        <v>447</v>
      </c>
      <c r="F423" s="4" t="s">
        <v>24</v>
      </c>
      <c r="G423" s="4" t="s">
        <v>25</v>
      </c>
      <c r="H423" s="4">
        <v>0.31229007040000001</v>
      </c>
      <c r="I423" s="4">
        <v>0.44429788479999999</v>
      </c>
      <c r="J423" s="4">
        <v>0.31229007040000001</v>
      </c>
      <c r="K423" s="4">
        <v>0.13200781439999998</v>
      </c>
      <c r="L423" s="5">
        <v>0.42270897128082358</v>
      </c>
      <c r="M423" s="5">
        <v>4.55662014016546E-8</v>
      </c>
      <c r="N423" s="5">
        <v>1.149953381786337E-7</v>
      </c>
      <c r="O423" s="5">
        <f t="shared" si="6"/>
        <v>0.9999988386630132</v>
      </c>
    </row>
    <row r="424" spans="1:15" x14ac:dyDescent="0.25">
      <c r="A424" s="3" t="s">
        <v>13</v>
      </c>
      <c r="B424" s="4" t="s">
        <v>302</v>
      </c>
      <c r="C424" s="4" t="s">
        <v>299</v>
      </c>
      <c r="D424" s="4" t="s">
        <v>300</v>
      </c>
      <c r="E424" s="4" t="s">
        <v>29</v>
      </c>
      <c r="F424" s="4" t="s">
        <v>24</v>
      </c>
      <c r="G424" s="4" t="s">
        <v>25</v>
      </c>
      <c r="H424" s="4">
        <v>11.09610576893</v>
      </c>
      <c r="I424" s="4">
        <v>8.1280561484000007</v>
      </c>
      <c r="J424" s="4">
        <v>11.09610576893</v>
      </c>
      <c r="K424" s="4">
        <v>-2.9680496205299995</v>
      </c>
      <c r="L424" s="5">
        <v>-0.26748570014903611</v>
      </c>
      <c r="M424" s="5">
        <v>4.3674887518793234E-8</v>
      </c>
      <c r="N424" s="5">
        <v>1.1022223283143902E-7</v>
      </c>
      <c r="O424" s="5">
        <f t="shared" si="6"/>
        <v>0.99999894888524599</v>
      </c>
    </row>
    <row r="425" spans="1:15" x14ac:dyDescent="0.25">
      <c r="A425" s="3" t="s">
        <v>13</v>
      </c>
      <c r="B425" s="4" t="s">
        <v>291</v>
      </c>
      <c r="C425" s="4" t="s">
        <v>275</v>
      </c>
      <c r="D425" s="4" t="s">
        <v>276</v>
      </c>
      <c r="E425" s="4" t="s">
        <v>255</v>
      </c>
      <c r="F425" s="4" t="s">
        <v>24</v>
      </c>
      <c r="G425" s="4" t="s">
        <v>25</v>
      </c>
      <c r="H425" s="4">
        <v>0.13605930631999999</v>
      </c>
      <c r="I425" s="4">
        <v>0.28481035483</v>
      </c>
      <c r="J425" s="4">
        <v>0.13605930631999999</v>
      </c>
      <c r="K425" s="4">
        <v>0.14875104851000001</v>
      </c>
      <c r="L425" s="5">
        <v>1.0932809561747296</v>
      </c>
      <c r="M425" s="5">
        <v>3.8620061610574893E-8</v>
      </c>
      <c r="N425" s="5">
        <v>9.7465378038434928E-8</v>
      </c>
      <c r="O425" s="5">
        <f t="shared" si="6"/>
        <v>0.99999904635062398</v>
      </c>
    </row>
    <row r="426" spans="1:15" x14ac:dyDescent="0.25">
      <c r="A426" s="3" t="s">
        <v>13</v>
      </c>
      <c r="B426" s="4" t="s">
        <v>258</v>
      </c>
      <c r="C426" s="4" t="s">
        <v>259</v>
      </c>
      <c r="D426" s="4" t="s">
        <v>260</v>
      </c>
      <c r="E426" s="4" t="s">
        <v>23</v>
      </c>
      <c r="F426" s="4" t="s">
        <v>24</v>
      </c>
      <c r="G426" s="4" t="s">
        <v>25</v>
      </c>
      <c r="H426" s="4">
        <v>1.092E-5</v>
      </c>
      <c r="I426" s="4">
        <v>0.18502663966999999</v>
      </c>
      <c r="J426" s="4">
        <v>1.092E-5</v>
      </c>
      <c r="K426" s="4">
        <v>0.18501571967</v>
      </c>
      <c r="L426" s="5">
        <v>16942.83147161172</v>
      </c>
      <c r="M426" s="5">
        <v>3.8058582075145973E-8</v>
      </c>
      <c r="N426" s="5">
        <v>9.6048373173625492E-8</v>
      </c>
      <c r="O426" s="5">
        <f t="shared" si="6"/>
        <v>0.99999914239899712</v>
      </c>
    </row>
    <row r="427" spans="1:15" x14ac:dyDescent="0.25">
      <c r="A427" s="3" t="s">
        <v>13</v>
      </c>
      <c r="B427" s="4" t="s">
        <v>290</v>
      </c>
      <c r="C427" s="4" t="s">
        <v>275</v>
      </c>
      <c r="D427" s="4" t="s">
        <v>276</v>
      </c>
      <c r="E427" s="4" t="s">
        <v>38</v>
      </c>
      <c r="F427" s="4" t="s">
        <v>27</v>
      </c>
      <c r="G427" s="4" t="s">
        <v>25</v>
      </c>
      <c r="H427" s="4">
        <v>0</v>
      </c>
      <c r="I427" s="4">
        <v>0.17628867375000001</v>
      </c>
      <c r="J427" s="4">
        <v>1E-139</v>
      </c>
      <c r="K427" s="4">
        <v>0.17628867375000001</v>
      </c>
      <c r="L427" s="5">
        <v>0</v>
      </c>
      <c r="M427" s="5">
        <v>3.6262775250006628E-8</v>
      </c>
      <c r="N427" s="5">
        <v>9.1516298811313203E-8</v>
      </c>
      <c r="O427" s="5">
        <f t="shared" si="6"/>
        <v>0.99999923391529588</v>
      </c>
    </row>
    <row r="428" spans="1:15" x14ac:dyDescent="0.25">
      <c r="A428" s="3" t="s">
        <v>13</v>
      </c>
      <c r="B428" s="4" t="s">
        <v>293</v>
      </c>
      <c r="C428" s="4" t="s">
        <v>275</v>
      </c>
      <c r="D428" s="4" t="s">
        <v>276</v>
      </c>
      <c r="E428" s="4" t="s">
        <v>255</v>
      </c>
      <c r="F428" s="4" t="s">
        <v>27</v>
      </c>
      <c r="G428" s="4" t="s">
        <v>25</v>
      </c>
      <c r="H428" s="4">
        <v>3.3994779510000003E-2</v>
      </c>
      <c r="I428" s="4">
        <v>0.19197306153999999</v>
      </c>
      <c r="J428" s="4">
        <v>3.3994779510000003E-2</v>
      </c>
      <c r="K428" s="4">
        <v>0.15797828202999997</v>
      </c>
      <c r="L428" s="5">
        <v>4.6471335983670263</v>
      </c>
      <c r="M428" s="5">
        <v>3.4500577060344983E-8</v>
      </c>
      <c r="N428" s="5">
        <v>8.7069042500179074E-8</v>
      </c>
      <c r="O428" s="5">
        <f t="shared" si="6"/>
        <v>0.99999932098433841</v>
      </c>
    </row>
    <row r="429" spans="1:15" x14ac:dyDescent="0.25">
      <c r="A429" s="3" t="s">
        <v>13</v>
      </c>
      <c r="B429" s="4" t="s">
        <v>83</v>
      </c>
      <c r="C429" s="4" t="s">
        <v>69</v>
      </c>
      <c r="D429" s="4" t="s">
        <v>70</v>
      </c>
      <c r="E429" s="4" t="s">
        <v>42</v>
      </c>
      <c r="F429" s="4" t="s">
        <v>27</v>
      </c>
      <c r="G429" s="4" t="s">
        <v>25</v>
      </c>
      <c r="H429" s="4">
        <v>0.60451585031999999</v>
      </c>
      <c r="I429" s="4">
        <v>0.26802461254999999</v>
      </c>
      <c r="J429" s="4">
        <v>0.60451585031999999</v>
      </c>
      <c r="K429" s="4">
        <v>-0.33649123777000001</v>
      </c>
      <c r="L429" s="5">
        <v>-0.55662930523968668</v>
      </c>
      <c r="M429" s="5">
        <v>3.3575477745129832E-8</v>
      </c>
      <c r="N429" s="5">
        <v>8.4734371069829706E-8</v>
      </c>
      <c r="O429" s="5">
        <f t="shared" si="6"/>
        <v>0.99999940571870949</v>
      </c>
    </row>
    <row r="430" spans="1:15" x14ac:dyDescent="0.25">
      <c r="A430" s="3" t="s">
        <v>13</v>
      </c>
      <c r="B430" s="4" t="s">
        <v>257</v>
      </c>
      <c r="C430" s="4" t="s">
        <v>233</v>
      </c>
      <c r="D430" s="4" t="s">
        <v>234</v>
      </c>
      <c r="E430" s="4" t="s">
        <v>255</v>
      </c>
      <c r="F430" s="4" t="s">
        <v>27</v>
      </c>
      <c r="G430" s="4" t="s">
        <v>25</v>
      </c>
      <c r="H430" s="4">
        <v>0.34990040289000002</v>
      </c>
      <c r="I430" s="4">
        <v>0.10486050372</v>
      </c>
      <c r="J430" s="4">
        <v>0.34990040289000002</v>
      </c>
      <c r="K430" s="4">
        <v>-0.24503989917000002</v>
      </c>
      <c r="L430" s="5">
        <v>-0.70031328099680545</v>
      </c>
      <c r="M430" s="5">
        <v>2.9775494476857787E-8</v>
      </c>
      <c r="N430" s="5">
        <v>7.5144360325764779E-8</v>
      </c>
      <c r="O430" s="5">
        <f t="shared" si="6"/>
        <v>0.99999948086306978</v>
      </c>
    </row>
    <row r="431" spans="1:15" x14ac:dyDescent="0.25">
      <c r="A431" s="3" t="s">
        <v>13</v>
      </c>
      <c r="B431" s="4" t="s">
        <v>573</v>
      </c>
      <c r="C431" s="4" t="s">
        <v>574</v>
      </c>
      <c r="D431" s="4" t="s">
        <v>575</v>
      </c>
      <c r="E431" s="4" t="s">
        <v>447</v>
      </c>
      <c r="F431" s="4" t="s">
        <v>467</v>
      </c>
      <c r="G431" s="4" t="s">
        <v>25</v>
      </c>
      <c r="H431" s="4">
        <v>0</v>
      </c>
      <c r="I431" s="4">
        <v>0.13947999999999999</v>
      </c>
      <c r="J431" s="4">
        <v>1E-139</v>
      </c>
      <c r="K431" s="4">
        <v>0.13947999999999999</v>
      </c>
      <c r="L431" s="5">
        <v>0</v>
      </c>
      <c r="M431" s="5">
        <v>2.8691190331624602E-8</v>
      </c>
      <c r="N431" s="5">
        <v>7.2407903960432184E-8</v>
      </c>
      <c r="O431" s="5">
        <f t="shared" si="6"/>
        <v>0.99999955327097378</v>
      </c>
    </row>
    <row r="432" spans="1:15" x14ac:dyDescent="0.25">
      <c r="A432" s="3" t="s">
        <v>13</v>
      </c>
      <c r="B432" s="4" t="s">
        <v>138</v>
      </c>
      <c r="C432" s="4" t="s">
        <v>126</v>
      </c>
      <c r="D432" s="4" t="s">
        <v>127</v>
      </c>
      <c r="E432" s="4" t="s">
        <v>42</v>
      </c>
      <c r="F432" s="4" t="s">
        <v>24</v>
      </c>
      <c r="G432" s="4" t="s">
        <v>25</v>
      </c>
      <c r="H432" s="4">
        <v>0.15322297200000001</v>
      </c>
      <c r="I432" s="4">
        <v>1E-139</v>
      </c>
      <c r="J432" s="4">
        <v>0.15322297200000001</v>
      </c>
      <c r="K432" s="4">
        <v>-0.15322297200000001</v>
      </c>
      <c r="L432" s="5">
        <v>-1</v>
      </c>
      <c r="M432" s="5">
        <v>2.2484390389923018E-8</v>
      </c>
      <c r="N432" s="5">
        <v>5.6743814430309984E-8</v>
      </c>
      <c r="O432" s="5">
        <f t="shared" si="6"/>
        <v>0.99999961001478821</v>
      </c>
    </row>
    <row r="433" spans="1:15" x14ac:dyDescent="0.25">
      <c r="A433" s="3" t="s">
        <v>13</v>
      </c>
      <c r="B433" s="4" t="s">
        <v>386</v>
      </c>
      <c r="C433" s="4" t="s">
        <v>372</v>
      </c>
      <c r="D433" s="4" t="s">
        <v>373</v>
      </c>
      <c r="E433" s="4" t="s">
        <v>42</v>
      </c>
      <c r="F433" s="4" t="s">
        <v>27</v>
      </c>
      <c r="G433" s="4" t="s">
        <v>25</v>
      </c>
      <c r="H433" s="4">
        <v>0.12579285000000001</v>
      </c>
      <c r="I433" s="4">
        <v>1E-139</v>
      </c>
      <c r="J433" s="4">
        <v>0.12579285000000001</v>
      </c>
      <c r="K433" s="4">
        <v>-0.12579285000000001</v>
      </c>
      <c r="L433" s="5">
        <v>-1</v>
      </c>
      <c r="M433" s="5">
        <v>1.8459213463507468E-8</v>
      </c>
      <c r="N433" s="5">
        <v>4.6585482867802742E-8</v>
      </c>
      <c r="O433" s="5">
        <f t="shared" si="6"/>
        <v>0.99999965660027113</v>
      </c>
    </row>
    <row r="434" spans="1:15" x14ac:dyDescent="0.25">
      <c r="A434" s="3" t="s">
        <v>13</v>
      </c>
      <c r="B434" s="4" t="s">
        <v>392</v>
      </c>
      <c r="C434" s="4" t="s">
        <v>391</v>
      </c>
      <c r="D434" s="4" t="s">
        <v>373</v>
      </c>
      <c r="E434" s="4" t="s">
        <v>23</v>
      </c>
      <c r="F434" s="4" t="s">
        <v>27</v>
      </c>
      <c r="G434" s="4" t="s">
        <v>25</v>
      </c>
      <c r="H434" s="4">
        <v>0</v>
      </c>
      <c r="I434" s="4">
        <v>8.7450349489999996E-2</v>
      </c>
      <c r="J434" s="4">
        <v>1E-139</v>
      </c>
      <c r="K434" s="4">
        <v>8.7450349489999996E-2</v>
      </c>
      <c r="L434" s="5">
        <v>0</v>
      </c>
      <c r="M434" s="5">
        <v>1.7988633652026672E-8</v>
      </c>
      <c r="N434" s="5">
        <v>4.5397881468154209E-8</v>
      </c>
      <c r="O434" s="5">
        <f t="shared" si="6"/>
        <v>0.99999970199815258</v>
      </c>
    </row>
    <row r="435" spans="1:15" x14ac:dyDescent="0.25">
      <c r="A435" s="3" t="s">
        <v>13</v>
      </c>
      <c r="B435" s="4" t="s">
        <v>197</v>
      </c>
      <c r="C435" s="4" t="s">
        <v>183</v>
      </c>
      <c r="D435" s="4" t="s">
        <v>184</v>
      </c>
      <c r="E435" s="4" t="s">
        <v>42</v>
      </c>
      <c r="F435" s="4" t="s">
        <v>27</v>
      </c>
      <c r="G435" s="4" t="s">
        <v>25</v>
      </c>
      <c r="H435" s="4">
        <v>0.1204811168</v>
      </c>
      <c r="I435" s="4">
        <v>1E-139</v>
      </c>
      <c r="J435" s="4">
        <v>0.1204811168</v>
      </c>
      <c r="K435" s="4">
        <v>-0.1204811168</v>
      </c>
      <c r="L435" s="5">
        <v>-1</v>
      </c>
      <c r="M435" s="5">
        <v>1.7679754082469518E-8</v>
      </c>
      <c r="N435" s="5">
        <v>4.4618362669898498E-8</v>
      </c>
      <c r="O435" s="5">
        <f t="shared" si="6"/>
        <v>0.99999974661651525</v>
      </c>
    </row>
    <row r="436" spans="1:15" x14ac:dyDescent="0.25">
      <c r="A436" s="3" t="s">
        <v>13</v>
      </c>
      <c r="B436" s="4" t="s">
        <v>345</v>
      </c>
      <c r="C436" s="4" t="s">
        <v>334</v>
      </c>
      <c r="D436" s="4" t="s">
        <v>335</v>
      </c>
      <c r="E436" s="4" t="s">
        <v>38</v>
      </c>
      <c r="F436" s="4" t="s">
        <v>27</v>
      </c>
      <c r="G436" s="4" t="s">
        <v>25</v>
      </c>
      <c r="H436" s="4">
        <v>0</v>
      </c>
      <c r="I436" s="4">
        <v>7.5739209779999997E-2</v>
      </c>
      <c r="J436" s="4">
        <v>1E-139</v>
      </c>
      <c r="K436" s="4">
        <v>7.5739209779999997E-2</v>
      </c>
      <c r="L436" s="5">
        <v>0</v>
      </c>
      <c r="M436" s="5">
        <v>1.5579639255555086E-8</v>
      </c>
      <c r="N436" s="5">
        <v>3.9318306766484561E-8</v>
      </c>
      <c r="O436" s="5">
        <f t="shared" si="6"/>
        <v>0.99999978593482197</v>
      </c>
    </row>
    <row r="437" spans="1:15" x14ac:dyDescent="0.25">
      <c r="A437" s="3" t="s">
        <v>13</v>
      </c>
      <c r="B437" s="4" t="s">
        <v>162</v>
      </c>
      <c r="C437" s="4" t="s">
        <v>145</v>
      </c>
      <c r="D437" s="4" t="s">
        <v>146</v>
      </c>
      <c r="E437" s="4" t="s">
        <v>46</v>
      </c>
      <c r="F437" s="4" t="s">
        <v>27</v>
      </c>
      <c r="G437" s="4" t="s">
        <v>25</v>
      </c>
      <c r="H437" s="4">
        <v>35.336931012729998</v>
      </c>
      <c r="I437" s="4">
        <v>25.280634576810002</v>
      </c>
      <c r="J437" s="4">
        <v>35.336931012729998</v>
      </c>
      <c r="K437" s="4">
        <v>-10.056296435919997</v>
      </c>
      <c r="L437" s="5">
        <v>-0.28458318670337424</v>
      </c>
      <c r="M437" s="5">
        <v>1.4809126203482607E-8</v>
      </c>
      <c r="N437" s="5">
        <v>3.737376440243952E-8</v>
      </c>
      <c r="O437" s="5">
        <f t="shared" si="6"/>
        <v>0.99999982330858639</v>
      </c>
    </row>
    <row r="438" spans="1:15" x14ac:dyDescent="0.25">
      <c r="A438" s="3" t="s">
        <v>13</v>
      </c>
      <c r="B438" s="4" t="s">
        <v>264</v>
      </c>
      <c r="C438" s="4" t="s">
        <v>259</v>
      </c>
      <c r="D438" s="4" t="s">
        <v>260</v>
      </c>
      <c r="E438" s="4" t="s">
        <v>29</v>
      </c>
      <c r="F438" s="4" t="s">
        <v>27</v>
      </c>
      <c r="G438" s="4" t="s">
        <v>25</v>
      </c>
      <c r="H438" s="4">
        <v>0</v>
      </c>
      <c r="I438" s="4">
        <v>5.6939263820000002E-2</v>
      </c>
      <c r="J438" s="4">
        <v>1E-139</v>
      </c>
      <c r="K438" s="4">
        <v>5.6939263820000002E-2</v>
      </c>
      <c r="L438" s="5">
        <v>0</v>
      </c>
      <c r="M438" s="5">
        <v>1.1712469569846621E-8</v>
      </c>
      <c r="N438" s="5">
        <v>2.9558737785032064E-8</v>
      </c>
      <c r="O438" s="5">
        <f t="shared" si="6"/>
        <v>0.99999985286732418</v>
      </c>
    </row>
    <row r="439" spans="1:15" x14ac:dyDescent="0.25">
      <c r="A439" s="3" t="s">
        <v>13</v>
      </c>
      <c r="B439" s="4" t="s">
        <v>157</v>
      </c>
      <c r="C439" s="4" t="s">
        <v>145</v>
      </c>
      <c r="D439" s="4" t="s">
        <v>146</v>
      </c>
      <c r="E439" s="4" t="s">
        <v>42</v>
      </c>
      <c r="F439" s="4" t="s">
        <v>24</v>
      </c>
      <c r="G439" s="4" t="s">
        <v>25</v>
      </c>
      <c r="H439" s="4">
        <v>0.65548797999999997</v>
      </c>
      <c r="I439" s="4">
        <v>0.41794872</v>
      </c>
      <c r="J439" s="4">
        <v>0.65548797999999997</v>
      </c>
      <c r="K439" s="4">
        <v>-0.23753925999999997</v>
      </c>
      <c r="L439" s="5">
        <v>-0.36238537890504108</v>
      </c>
      <c r="M439" s="5">
        <v>1.021572345586349E-8</v>
      </c>
      <c r="N439" s="5">
        <v>2.5781402386194184E-8</v>
      </c>
      <c r="O439" s="5">
        <f t="shared" si="6"/>
        <v>0.99999987864872653</v>
      </c>
    </row>
    <row r="440" spans="1:15" x14ac:dyDescent="0.25">
      <c r="A440" s="3" t="s">
        <v>13</v>
      </c>
      <c r="B440" s="4" t="s">
        <v>439</v>
      </c>
      <c r="C440" s="4" t="s">
        <v>436</v>
      </c>
      <c r="D440" s="4" t="s">
        <v>437</v>
      </c>
      <c r="E440" s="4" t="s">
        <v>408</v>
      </c>
      <c r="F440" s="4" t="s">
        <v>27</v>
      </c>
      <c r="G440" s="4" t="s">
        <v>25</v>
      </c>
      <c r="H440" s="4">
        <v>9.5074973716900004</v>
      </c>
      <c r="I440" s="4">
        <v>6.7416361135400003</v>
      </c>
      <c r="J440" s="4">
        <v>9.5074973716900004</v>
      </c>
      <c r="K440" s="4">
        <v>-2.7658612581500002</v>
      </c>
      <c r="L440" s="5">
        <v>-0.29091370210480066</v>
      </c>
      <c r="M440" s="5">
        <v>8.3961705760700232E-9</v>
      </c>
      <c r="N440" s="5">
        <v>2.1189400149682131E-8</v>
      </c>
      <c r="O440" s="5">
        <f t="shared" si="6"/>
        <v>0.99999989983812665</v>
      </c>
    </row>
    <row r="441" spans="1:15" x14ac:dyDescent="0.25">
      <c r="A441" s="3" t="s">
        <v>13</v>
      </c>
      <c r="B441" s="4" t="s">
        <v>390</v>
      </c>
      <c r="C441" s="4" t="s">
        <v>391</v>
      </c>
      <c r="D441" s="4" t="s">
        <v>373</v>
      </c>
      <c r="E441" s="4" t="s">
        <v>23</v>
      </c>
      <c r="F441" s="4" t="s">
        <v>24</v>
      </c>
      <c r="G441" s="4" t="s">
        <v>25</v>
      </c>
      <c r="H441" s="4">
        <v>0</v>
      </c>
      <c r="I441" s="4">
        <v>2.9863376559999998E-2</v>
      </c>
      <c r="J441" s="4">
        <v>1E-139</v>
      </c>
      <c r="K441" s="4">
        <v>2.9863376559999998E-2</v>
      </c>
      <c r="L441" s="5">
        <v>0</v>
      </c>
      <c r="M441" s="5">
        <v>6.1429296015768344E-9</v>
      </c>
      <c r="N441" s="5">
        <v>1.5502900070911257E-8</v>
      </c>
      <c r="O441" s="5">
        <f t="shared" si="6"/>
        <v>0.99999991534102672</v>
      </c>
    </row>
    <row r="442" spans="1:15" x14ac:dyDescent="0.25">
      <c r="A442" s="3" t="s">
        <v>13</v>
      </c>
      <c r="B442" s="4" t="s">
        <v>137</v>
      </c>
      <c r="C442" s="4" t="s">
        <v>126</v>
      </c>
      <c r="D442" s="4" t="s">
        <v>127</v>
      </c>
      <c r="E442" s="4" t="s">
        <v>38</v>
      </c>
      <c r="F442" s="4" t="s">
        <v>27</v>
      </c>
      <c r="G442" s="4" t="s">
        <v>25</v>
      </c>
      <c r="H442" s="4">
        <v>24.076134779989999</v>
      </c>
      <c r="I442" s="4">
        <v>17.205100231519999</v>
      </c>
      <c r="J442" s="4">
        <v>24.076134779989999</v>
      </c>
      <c r="K442" s="4">
        <v>-6.8710345484699999</v>
      </c>
      <c r="L442" s="5">
        <v>-0.28538777554030847</v>
      </c>
      <c r="M442" s="5">
        <v>6.1051956262855262E-9</v>
      </c>
      <c r="N442" s="5">
        <v>1.540767090727747E-8</v>
      </c>
      <c r="O442" s="5">
        <f t="shared" si="6"/>
        <v>0.99999993074869764</v>
      </c>
    </row>
    <row r="443" spans="1:15" x14ac:dyDescent="0.25">
      <c r="A443" s="3" t="s">
        <v>13</v>
      </c>
      <c r="B443" s="4" t="s">
        <v>121</v>
      </c>
      <c r="C443" s="4" t="s">
        <v>107</v>
      </c>
      <c r="D443" s="4" t="s">
        <v>108</v>
      </c>
      <c r="E443" s="4" t="s">
        <v>42</v>
      </c>
      <c r="F443" s="4" t="s">
        <v>27</v>
      </c>
      <c r="G443" s="4" t="s">
        <v>25</v>
      </c>
      <c r="H443" s="4">
        <v>3.4132000000000003E-2</v>
      </c>
      <c r="I443" s="4">
        <v>1E-139</v>
      </c>
      <c r="J443" s="4">
        <v>3.4132000000000003E-2</v>
      </c>
      <c r="K443" s="4">
        <v>-3.4132000000000003E-2</v>
      </c>
      <c r="L443" s="5">
        <v>-1</v>
      </c>
      <c r="M443" s="5">
        <v>5.0086302515320774E-9</v>
      </c>
      <c r="N443" s="5">
        <v>1.2640270899688204E-8</v>
      </c>
      <c r="O443" s="5">
        <f t="shared" si="6"/>
        <v>0.99999994338896858</v>
      </c>
    </row>
    <row r="444" spans="1:15" x14ac:dyDescent="0.25">
      <c r="A444" s="3" t="s">
        <v>13</v>
      </c>
      <c r="B444" s="4" t="s">
        <v>227</v>
      </c>
      <c r="C444" s="4" t="s">
        <v>221</v>
      </c>
      <c r="D444" s="4" t="s">
        <v>222</v>
      </c>
      <c r="E444" s="4" t="s">
        <v>23</v>
      </c>
      <c r="F444" s="4" t="s">
        <v>27</v>
      </c>
      <c r="G444" s="4" t="s">
        <v>25</v>
      </c>
      <c r="H444" s="4">
        <v>0</v>
      </c>
      <c r="I444" s="4">
        <v>2.332386665E-2</v>
      </c>
      <c r="J444" s="4">
        <v>1E-139</v>
      </c>
      <c r="K444" s="4">
        <v>2.332386665E-2</v>
      </c>
      <c r="L444" s="5">
        <v>0</v>
      </c>
      <c r="M444" s="5">
        <v>4.7977451772625578E-9</v>
      </c>
      <c r="N444" s="5">
        <v>1.2108060627897387E-8</v>
      </c>
      <c r="O444" s="5">
        <f t="shared" si="6"/>
        <v>0.99999995549702925</v>
      </c>
    </row>
    <row r="445" spans="1:15" x14ac:dyDescent="0.25">
      <c r="A445" s="3" t="s">
        <v>13</v>
      </c>
      <c r="B445" s="4" t="s">
        <v>216</v>
      </c>
      <c r="C445" s="4" t="s">
        <v>202</v>
      </c>
      <c r="D445" s="4" t="s">
        <v>203</v>
      </c>
      <c r="E445" s="4" t="s">
        <v>42</v>
      </c>
      <c r="F445" s="4" t="s">
        <v>27</v>
      </c>
      <c r="G445" s="4" t="s">
        <v>25</v>
      </c>
      <c r="H445" s="4">
        <v>0.21698968499999999</v>
      </c>
      <c r="I445" s="4">
        <v>0.17082695000000001</v>
      </c>
      <c r="J445" s="4">
        <v>0.21698968499999999</v>
      </c>
      <c r="K445" s="4">
        <v>-4.6162734999999983E-2</v>
      </c>
      <c r="L445" s="5">
        <v>-0.21274161027516117</v>
      </c>
      <c r="M445" s="5">
        <v>3.2975868842106001E-9</v>
      </c>
      <c r="N445" s="5">
        <v>8.3221139190561369E-9</v>
      </c>
      <c r="O445" s="5">
        <f t="shared" si="6"/>
        <v>0.99999996381914313</v>
      </c>
    </row>
    <row r="446" spans="1:15" x14ac:dyDescent="0.25">
      <c r="A446" s="3" t="s">
        <v>13</v>
      </c>
      <c r="B446" s="4" t="s">
        <v>270</v>
      </c>
      <c r="C446" s="4" t="s">
        <v>259</v>
      </c>
      <c r="D446" s="4" t="s">
        <v>260</v>
      </c>
      <c r="E446" s="4" t="s">
        <v>38</v>
      </c>
      <c r="F446" s="4" t="s">
        <v>27</v>
      </c>
      <c r="G446" s="4" t="s">
        <v>25</v>
      </c>
      <c r="H446" s="4">
        <v>0</v>
      </c>
      <c r="I446" s="4">
        <v>1.468197133E-2</v>
      </c>
      <c r="J446" s="4">
        <v>1E-139</v>
      </c>
      <c r="K446" s="4">
        <v>1.468197133E-2</v>
      </c>
      <c r="L446" s="5">
        <v>0</v>
      </c>
      <c r="M446" s="5">
        <v>3.0200977478669746E-9</v>
      </c>
      <c r="N446" s="5">
        <v>7.6218150990282408E-9</v>
      </c>
      <c r="O446" s="5">
        <f t="shared" si="6"/>
        <v>0.9999999714409582</v>
      </c>
    </row>
    <row r="447" spans="1:15" x14ac:dyDescent="0.25">
      <c r="A447" s="3" t="s">
        <v>13</v>
      </c>
      <c r="B447" s="4" t="s">
        <v>195</v>
      </c>
      <c r="C447" s="4" t="s">
        <v>183</v>
      </c>
      <c r="D447" s="4" t="s">
        <v>184</v>
      </c>
      <c r="E447" s="4" t="s">
        <v>42</v>
      </c>
      <c r="F447" s="4" t="s">
        <v>24</v>
      </c>
      <c r="G447" s="4" t="s">
        <v>25</v>
      </c>
      <c r="H447" s="4">
        <v>1.386427185E-2</v>
      </c>
      <c r="I447" s="4">
        <v>1E-139</v>
      </c>
      <c r="J447" s="4">
        <v>1.386427185E-2</v>
      </c>
      <c r="K447" s="4">
        <v>-1.386427185E-2</v>
      </c>
      <c r="L447" s="5">
        <v>-1</v>
      </c>
      <c r="M447" s="5">
        <v>2.0344841029935135E-9</v>
      </c>
      <c r="N447" s="5">
        <v>5.1344237668733547E-9</v>
      </c>
      <c r="O447" s="5">
        <f t="shared" si="6"/>
        <v>0.99999997657538198</v>
      </c>
    </row>
    <row r="448" spans="1:15" x14ac:dyDescent="0.25">
      <c r="A448" s="3" t="s">
        <v>13</v>
      </c>
      <c r="B448" s="4" t="s">
        <v>81</v>
      </c>
      <c r="C448" s="4" t="s">
        <v>69</v>
      </c>
      <c r="D448" s="4" t="s">
        <v>70</v>
      </c>
      <c r="E448" s="4" t="s">
        <v>42</v>
      </c>
      <c r="F448" s="4" t="s">
        <v>24</v>
      </c>
      <c r="G448" s="4" t="s">
        <v>25</v>
      </c>
      <c r="H448" s="4">
        <v>6.5259297150000006E-2</v>
      </c>
      <c r="I448" s="4">
        <v>3.6975442269999999E-2</v>
      </c>
      <c r="J448" s="4">
        <v>6.5259297150000006E-2</v>
      </c>
      <c r="K448" s="4">
        <v>-2.8283854880000008E-2</v>
      </c>
      <c r="L448" s="5">
        <v>-0.43340728624442448</v>
      </c>
      <c r="M448" s="5">
        <v>1.9704521658860721E-9</v>
      </c>
      <c r="N448" s="5">
        <v>4.9728264856561441E-9</v>
      </c>
      <c r="O448" s="5">
        <f t="shared" si="6"/>
        <v>0.99999998154820846</v>
      </c>
    </row>
    <row r="449" spans="1:15" x14ac:dyDescent="0.25">
      <c r="A449" s="3" t="s">
        <v>13</v>
      </c>
      <c r="B449" s="4" t="s">
        <v>381</v>
      </c>
      <c r="C449" s="4" t="s">
        <v>372</v>
      </c>
      <c r="D449" s="4" t="s">
        <v>373</v>
      </c>
      <c r="E449" s="4" t="s">
        <v>38</v>
      </c>
      <c r="F449" s="4" t="s">
        <v>24</v>
      </c>
      <c r="G449" s="4" t="s">
        <v>25</v>
      </c>
      <c r="H449" s="4">
        <v>0</v>
      </c>
      <c r="I449" s="4">
        <v>5.9291191199999996E-3</v>
      </c>
      <c r="J449" s="4">
        <v>1E-139</v>
      </c>
      <c r="K449" s="4">
        <v>5.9291191199999996E-3</v>
      </c>
      <c r="L449" s="5">
        <v>0</v>
      </c>
      <c r="M449" s="5">
        <v>1.2196263634269757E-9</v>
      </c>
      <c r="N449" s="5">
        <v>3.0779687970384447E-9</v>
      </c>
      <c r="O449" s="5">
        <f t="shared" si="6"/>
        <v>0.99999998462617723</v>
      </c>
    </row>
    <row r="450" spans="1:15" x14ac:dyDescent="0.25">
      <c r="A450" s="3" t="s">
        <v>13</v>
      </c>
      <c r="B450" s="4" t="s">
        <v>268</v>
      </c>
      <c r="C450" s="4" t="s">
        <v>259</v>
      </c>
      <c r="D450" s="4" t="s">
        <v>260</v>
      </c>
      <c r="E450" s="4" t="s">
        <v>38</v>
      </c>
      <c r="F450" s="4" t="s">
        <v>24</v>
      </c>
      <c r="G450" s="4" t="s">
        <v>25</v>
      </c>
      <c r="H450" s="4">
        <v>0</v>
      </c>
      <c r="I450" s="4">
        <v>5.7784962100000002E-3</v>
      </c>
      <c r="J450" s="4">
        <v>1E-139</v>
      </c>
      <c r="K450" s="4">
        <v>5.7784962100000002E-3</v>
      </c>
      <c r="L450" s="5">
        <v>0</v>
      </c>
      <c r="M450" s="5">
        <v>1.1886430641789606E-9</v>
      </c>
      <c r="N450" s="5">
        <v>2.999776302046182E-9</v>
      </c>
      <c r="O450" s="5">
        <f t="shared" si="6"/>
        <v>0.99999998762595355</v>
      </c>
    </row>
    <row r="451" spans="1:15" x14ac:dyDescent="0.25">
      <c r="A451" s="3" t="s">
        <v>13</v>
      </c>
      <c r="B451" s="4" t="s">
        <v>214</v>
      </c>
      <c r="C451" s="4" t="s">
        <v>202</v>
      </c>
      <c r="D451" s="4" t="s">
        <v>203</v>
      </c>
      <c r="E451" s="4" t="s">
        <v>42</v>
      </c>
      <c r="F451" s="4" t="s">
        <v>24</v>
      </c>
      <c r="G451" s="4" t="s">
        <v>25</v>
      </c>
      <c r="H451" s="4">
        <v>6.0555320000000003E-2</v>
      </c>
      <c r="I451" s="4">
        <v>3.7704799999999997E-2</v>
      </c>
      <c r="J451" s="4">
        <v>6.0555320000000003E-2</v>
      </c>
      <c r="K451" s="4">
        <v>-2.2850520000000006E-2</v>
      </c>
      <c r="L451" s="5">
        <v>-0.37734950455220129</v>
      </c>
      <c r="M451" s="5">
        <v>1.1301470063270432E-9</v>
      </c>
      <c r="N451" s="5">
        <v>2.852149909064609E-9</v>
      </c>
      <c r="O451" s="5">
        <f t="shared" si="6"/>
        <v>0.99999999047810351</v>
      </c>
    </row>
    <row r="452" spans="1:15" x14ac:dyDescent="0.25">
      <c r="A452" s="3" t="s">
        <v>13</v>
      </c>
      <c r="B452" s="4" t="s">
        <v>383</v>
      </c>
      <c r="C452" s="4" t="s">
        <v>372</v>
      </c>
      <c r="D452" s="4" t="s">
        <v>373</v>
      </c>
      <c r="E452" s="4" t="s">
        <v>38</v>
      </c>
      <c r="F452" s="4" t="s">
        <v>27</v>
      </c>
      <c r="G452" s="4" t="s">
        <v>25</v>
      </c>
      <c r="H452" s="4">
        <v>0</v>
      </c>
      <c r="I452" s="4">
        <v>5.4584839399999998E-3</v>
      </c>
      <c r="J452" s="4">
        <v>1E-139</v>
      </c>
      <c r="K452" s="4">
        <v>5.4584839399999998E-3</v>
      </c>
      <c r="L452" s="5">
        <v>0</v>
      </c>
      <c r="M452" s="5">
        <v>1.1228161861532562E-9</v>
      </c>
      <c r="N452" s="5">
        <v>2.8336491317542409E-9</v>
      </c>
      <c r="O452" s="5">
        <f t="shared" si="6"/>
        <v>0.9999999933117526</v>
      </c>
    </row>
    <row r="453" spans="1:15" x14ac:dyDescent="0.25">
      <c r="A453" s="3" t="s">
        <v>13</v>
      </c>
      <c r="B453" s="4" t="s">
        <v>301</v>
      </c>
      <c r="C453" s="4" t="s">
        <v>299</v>
      </c>
      <c r="D453" s="4" t="s">
        <v>300</v>
      </c>
      <c r="E453" s="4" t="s">
        <v>23</v>
      </c>
      <c r="F453" s="4" t="s">
        <v>27</v>
      </c>
      <c r="G453" s="4" t="s">
        <v>25</v>
      </c>
      <c r="H453" s="4">
        <v>0</v>
      </c>
      <c r="I453" s="4">
        <v>4.5958262399999998E-3</v>
      </c>
      <c r="J453" s="4">
        <v>1E-139</v>
      </c>
      <c r="K453" s="4">
        <v>4.5958262399999998E-3</v>
      </c>
      <c r="L453" s="5">
        <v>0</v>
      </c>
      <c r="M453" s="5">
        <v>9.4536654275103719E-10</v>
      </c>
      <c r="N453" s="5">
        <v>2.3858197949867667E-9</v>
      </c>
      <c r="O453" s="5">
        <f t="shared" si="6"/>
        <v>0.99999999569757236</v>
      </c>
    </row>
    <row r="454" spans="1:15" x14ac:dyDescent="0.25">
      <c r="A454" s="3" t="s">
        <v>13</v>
      </c>
      <c r="B454" s="4" t="s">
        <v>262</v>
      </c>
      <c r="C454" s="4" t="s">
        <v>259</v>
      </c>
      <c r="D454" s="4" t="s">
        <v>260</v>
      </c>
      <c r="E454" s="4" t="s">
        <v>29</v>
      </c>
      <c r="F454" s="4" t="s">
        <v>24</v>
      </c>
      <c r="G454" s="4" t="s">
        <v>25</v>
      </c>
      <c r="H454" s="4">
        <v>0</v>
      </c>
      <c r="I454" s="4">
        <v>3.78335043E-3</v>
      </c>
      <c r="J454" s="4">
        <v>1E-139</v>
      </c>
      <c r="K454" s="4">
        <v>3.78335043E-3</v>
      </c>
      <c r="L454" s="5">
        <v>0</v>
      </c>
      <c r="M454" s="5">
        <v>7.7823936964700169E-10</v>
      </c>
      <c r="N454" s="5">
        <v>1.9640412574139654E-9</v>
      </c>
      <c r="O454" s="5">
        <f t="shared" ref="O454:O517" si="7">O453+N454</f>
        <v>0.99999999766161363</v>
      </c>
    </row>
    <row r="455" spans="1:15" x14ac:dyDescent="0.25">
      <c r="A455" s="3" t="s">
        <v>13</v>
      </c>
      <c r="B455" s="4" t="s">
        <v>420</v>
      </c>
      <c r="C455" s="4" t="s">
        <v>417</v>
      </c>
      <c r="D455" s="4" t="s">
        <v>418</v>
      </c>
      <c r="E455" s="4" t="s">
        <v>408</v>
      </c>
      <c r="F455" s="4" t="s">
        <v>27</v>
      </c>
      <c r="G455" s="4" t="s">
        <v>25</v>
      </c>
      <c r="H455" s="4">
        <v>3.0596345700000002E-3</v>
      </c>
      <c r="I455" s="4">
        <v>4.6905000000000002E-3</v>
      </c>
      <c r="J455" s="4">
        <v>3.0596345700000002E-3</v>
      </c>
      <c r="K455" s="4">
        <v>1.63086543E-3</v>
      </c>
      <c r="L455" s="5">
        <v>0.53302621365008307</v>
      </c>
      <c r="M455" s="5">
        <v>5.1586124777956382E-10</v>
      </c>
      <c r="N455" s="5">
        <v>1.3018780766638321E-9</v>
      </c>
      <c r="O455" s="5">
        <f t="shared" si="7"/>
        <v>0.99999999896349168</v>
      </c>
    </row>
    <row r="456" spans="1:15" x14ac:dyDescent="0.25">
      <c r="A456" s="3" t="s">
        <v>13</v>
      </c>
      <c r="B456" s="4" t="s">
        <v>119</v>
      </c>
      <c r="C456" s="4" t="s">
        <v>107</v>
      </c>
      <c r="D456" s="4" t="s">
        <v>108</v>
      </c>
      <c r="E456" s="4" t="s">
        <v>42</v>
      </c>
      <c r="F456" s="4" t="s">
        <v>24</v>
      </c>
      <c r="G456" s="4" t="s">
        <v>25</v>
      </c>
      <c r="H456" s="4">
        <v>1.8032E-3</v>
      </c>
      <c r="I456" s="4">
        <v>1E-139</v>
      </c>
      <c r="J456" s="4">
        <v>1.8032E-3</v>
      </c>
      <c r="K456" s="4">
        <v>-1.8032E-3</v>
      </c>
      <c r="L456" s="5">
        <v>-1</v>
      </c>
      <c r="M456" s="5">
        <v>2.6460688121301538E-10</v>
      </c>
      <c r="N456" s="5">
        <v>6.6778789658730124E-10</v>
      </c>
      <c r="O456" s="5">
        <f t="shared" si="7"/>
        <v>0.99999999963127961</v>
      </c>
    </row>
    <row r="457" spans="1:15" x14ac:dyDescent="0.25">
      <c r="A457" s="3" t="s">
        <v>13</v>
      </c>
      <c r="B457" s="4" t="s">
        <v>226</v>
      </c>
      <c r="C457" s="4" t="s">
        <v>221</v>
      </c>
      <c r="D457" s="4" t="s">
        <v>222</v>
      </c>
      <c r="E457" s="4" t="s">
        <v>23</v>
      </c>
      <c r="F457" s="4" t="s">
        <v>24</v>
      </c>
      <c r="G457" s="4" t="s">
        <v>25</v>
      </c>
      <c r="H457" s="4">
        <v>0</v>
      </c>
      <c r="I457" s="4">
        <v>5.3556068999999998E-4</v>
      </c>
      <c r="J457" s="4">
        <v>1E-139</v>
      </c>
      <c r="K457" s="4">
        <v>5.3556068999999998E-4</v>
      </c>
      <c r="L457" s="5">
        <v>0</v>
      </c>
      <c r="M457" s="5">
        <v>1.1016542651940208E-10</v>
      </c>
      <c r="N457" s="5">
        <v>2.7802428309795526E-10</v>
      </c>
      <c r="O457" s="5">
        <f t="shared" si="7"/>
        <v>0.99999999990930388</v>
      </c>
    </row>
    <row r="458" spans="1:15" x14ac:dyDescent="0.25">
      <c r="A458" s="3" t="s">
        <v>13</v>
      </c>
      <c r="B458" s="4" t="s">
        <v>298</v>
      </c>
      <c r="C458" s="4" t="s">
        <v>299</v>
      </c>
      <c r="D458" s="4" t="s">
        <v>300</v>
      </c>
      <c r="E458" s="4" t="s">
        <v>23</v>
      </c>
      <c r="F458" s="4" t="s">
        <v>24</v>
      </c>
      <c r="G458" s="4" t="s">
        <v>25</v>
      </c>
      <c r="H458" s="4">
        <v>0</v>
      </c>
      <c r="I458" s="4">
        <v>1.6139737000000001E-4</v>
      </c>
      <c r="J458" s="4">
        <v>1E-139</v>
      </c>
      <c r="K458" s="4">
        <v>1.6139737000000001E-4</v>
      </c>
      <c r="L458" s="5">
        <v>0</v>
      </c>
      <c r="M458" s="5">
        <v>3.319961759172383E-11</v>
      </c>
      <c r="N458" s="5">
        <v>8.378581349603056E-11</v>
      </c>
      <c r="O458" s="5">
        <f t="shared" si="7"/>
        <v>0.99999999999308975</v>
      </c>
    </row>
    <row r="459" spans="1:15" x14ac:dyDescent="0.25">
      <c r="A459" s="3" t="s">
        <v>13</v>
      </c>
      <c r="B459" s="4" t="s">
        <v>401</v>
      </c>
      <c r="C459" s="4" t="s">
        <v>391</v>
      </c>
      <c r="D459" s="4" t="s">
        <v>373</v>
      </c>
      <c r="E459" s="4" t="s">
        <v>38</v>
      </c>
      <c r="F459" s="4" t="s">
        <v>27</v>
      </c>
      <c r="G459" s="4" t="s">
        <v>25</v>
      </c>
      <c r="H459" s="4">
        <v>0</v>
      </c>
      <c r="I459" s="4">
        <v>9.9686100000000004E-6</v>
      </c>
      <c r="J459" s="4">
        <v>1E-139</v>
      </c>
      <c r="K459" s="4">
        <v>9.9686100000000004E-6</v>
      </c>
      <c r="L459" s="5">
        <v>0</v>
      </c>
      <c r="M459" s="5">
        <v>2.0505541070528847E-12</v>
      </c>
      <c r="N459" s="5">
        <v>5.1749796063880416E-12</v>
      </c>
      <c r="O459" s="5">
        <f t="shared" si="7"/>
        <v>0.99999999999826472</v>
      </c>
    </row>
    <row r="460" spans="1:15" x14ac:dyDescent="0.25">
      <c r="A460" s="3" t="s">
        <v>13</v>
      </c>
      <c r="B460" s="4" t="s">
        <v>415</v>
      </c>
      <c r="C460" s="4" t="s">
        <v>412</v>
      </c>
      <c r="D460" s="4" t="s">
        <v>413</v>
      </c>
      <c r="E460" s="4" t="s">
        <v>408</v>
      </c>
      <c r="F460" s="4" t="s">
        <v>27</v>
      </c>
      <c r="G460" s="4" t="s">
        <v>25</v>
      </c>
      <c r="H460" s="4">
        <v>0</v>
      </c>
      <c r="I460" s="4">
        <v>3.27213E-6</v>
      </c>
      <c r="J460" s="4">
        <v>1E-139</v>
      </c>
      <c r="K460" s="4">
        <v>3.27213E-6</v>
      </c>
      <c r="L460" s="5">
        <v>0</v>
      </c>
      <c r="M460" s="5">
        <v>6.7308076154157447E-13</v>
      </c>
      <c r="N460" s="5">
        <v>1.6986526726846069E-12</v>
      </c>
      <c r="O460" s="5">
        <f t="shared" si="7"/>
        <v>0.99999999999996336</v>
      </c>
    </row>
    <row r="461" spans="1:15" x14ac:dyDescent="0.25">
      <c r="A461" s="3" t="s">
        <v>13</v>
      </c>
      <c r="B461" s="4" t="s">
        <v>399</v>
      </c>
      <c r="C461" s="4" t="s">
        <v>391</v>
      </c>
      <c r="D461" s="4" t="s">
        <v>373</v>
      </c>
      <c r="E461" s="4" t="s">
        <v>38</v>
      </c>
      <c r="F461" s="4" t="s">
        <v>24</v>
      </c>
      <c r="G461" s="4" t="s">
        <v>25</v>
      </c>
      <c r="H461" s="4">
        <v>0</v>
      </c>
      <c r="I461" s="4">
        <v>6.8929999999999996E-8</v>
      </c>
      <c r="J461" s="4">
        <v>1E-139</v>
      </c>
      <c r="K461" s="4">
        <v>6.8929999999999996E-8</v>
      </c>
      <c r="L461" s="5">
        <v>0</v>
      </c>
      <c r="M461" s="5">
        <v>1.4178977269564696E-14</v>
      </c>
      <c r="N461" s="5">
        <v>3.5783458703703688E-14</v>
      </c>
      <c r="O461" s="5">
        <f t="shared" si="7"/>
        <v>0.99999999999999911</v>
      </c>
    </row>
    <row r="462" spans="1:15" x14ac:dyDescent="0.25">
      <c r="A462" s="3" t="s">
        <v>13</v>
      </c>
      <c r="B462" s="4" t="s">
        <v>62</v>
      </c>
      <c r="C462" s="4" t="s">
        <v>50</v>
      </c>
      <c r="D462" s="4" t="s">
        <v>51</v>
      </c>
      <c r="E462" s="4" t="s">
        <v>42</v>
      </c>
      <c r="F462" s="4" t="s">
        <v>24</v>
      </c>
      <c r="G462" s="4" t="s">
        <v>25</v>
      </c>
      <c r="H462" s="4">
        <v>0</v>
      </c>
      <c r="I462" s="4">
        <v>1E-139</v>
      </c>
      <c r="J462" s="4">
        <v>1E-139</v>
      </c>
      <c r="K462" s="4">
        <v>1E-139</v>
      </c>
      <c r="L462" s="5">
        <v>0</v>
      </c>
      <c r="M462" s="5">
        <v>2.6465926641034577E-146</v>
      </c>
      <c r="N462" s="5">
        <v>6.6792010101288992E-146</v>
      </c>
      <c r="O462" s="5">
        <f t="shared" si="7"/>
        <v>0.99999999999999911</v>
      </c>
    </row>
    <row r="463" spans="1:15" x14ac:dyDescent="0.25">
      <c r="A463" s="3" t="s">
        <v>13</v>
      </c>
      <c r="B463" s="4" t="s">
        <v>63</v>
      </c>
      <c r="C463" s="4" t="s">
        <v>50</v>
      </c>
      <c r="D463" s="4" t="s">
        <v>51</v>
      </c>
      <c r="E463" s="4" t="s">
        <v>42</v>
      </c>
      <c r="F463" s="4" t="s">
        <v>31</v>
      </c>
      <c r="G463" s="4" t="s">
        <v>25</v>
      </c>
      <c r="H463" s="4">
        <v>0</v>
      </c>
      <c r="I463" s="4">
        <v>1E-139</v>
      </c>
      <c r="J463" s="4">
        <v>1E-139</v>
      </c>
      <c r="K463" s="4">
        <v>1E-139</v>
      </c>
      <c r="L463" s="5">
        <v>0</v>
      </c>
      <c r="M463" s="5">
        <v>2.6465926641034577E-146</v>
      </c>
      <c r="N463" s="5">
        <v>6.6792010101288992E-146</v>
      </c>
      <c r="O463" s="5">
        <f t="shared" si="7"/>
        <v>0.99999999999999911</v>
      </c>
    </row>
    <row r="464" spans="1:15" x14ac:dyDescent="0.25">
      <c r="A464" s="3" t="s">
        <v>13</v>
      </c>
      <c r="B464" s="4" t="s">
        <v>64</v>
      </c>
      <c r="C464" s="4" t="s">
        <v>50</v>
      </c>
      <c r="D464" s="4" t="s">
        <v>51</v>
      </c>
      <c r="E464" s="4" t="s">
        <v>42</v>
      </c>
      <c r="F464" s="4" t="s">
        <v>27</v>
      </c>
      <c r="G464" s="4" t="s">
        <v>25</v>
      </c>
      <c r="H464" s="4">
        <v>0</v>
      </c>
      <c r="I464" s="4">
        <v>1E-139</v>
      </c>
      <c r="J464" s="4">
        <v>1E-139</v>
      </c>
      <c r="K464" s="4">
        <v>1E-139</v>
      </c>
      <c r="L464" s="5">
        <v>0</v>
      </c>
      <c r="M464" s="5">
        <v>2.6465926641034577E-146</v>
      </c>
      <c r="N464" s="5">
        <v>6.6792010101288992E-146</v>
      </c>
      <c r="O464" s="5">
        <f t="shared" si="7"/>
        <v>0.99999999999999911</v>
      </c>
    </row>
    <row r="465" spans="1:15" x14ac:dyDescent="0.25">
      <c r="A465" s="3" t="s">
        <v>13</v>
      </c>
      <c r="B465" s="4" t="s">
        <v>100</v>
      </c>
      <c r="C465" s="4" t="s">
        <v>88</v>
      </c>
      <c r="D465" s="4" t="s">
        <v>89</v>
      </c>
      <c r="E465" s="4" t="s">
        <v>42</v>
      </c>
      <c r="F465" s="4" t="s">
        <v>24</v>
      </c>
      <c r="G465" s="4" t="s">
        <v>25</v>
      </c>
      <c r="H465" s="4">
        <v>0</v>
      </c>
      <c r="I465" s="4">
        <v>1E-139</v>
      </c>
      <c r="J465" s="4">
        <v>1E-139</v>
      </c>
      <c r="K465" s="4">
        <v>1E-139</v>
      </c>
      <c r="L465" s="5">
        <v>0</v>
      </c>
      <c r="M465" s="5">
        <v>2.6465926641034577E-146</v>
      </c>
      <c r="N465" s="5">
        <v>6.6792010101288992E-146</v>
      </c>
      <c r="O465" s="5">
        <f t="shared" si="7"/>
        <v>0.99999999999999911</v>
      </c>
    </row>
    <row r="466" spans="1:15" x14ac:dyDescent="0.25">
      <c r="A466" s="3" t="s">
        <v>13</v>
      </c>
      <c r="B466" s="4" t="s">
        <v>101</v>
      </c>
      <c r="C466" s="4" t="s">
        <v>88</v>
      </c>
      <c r="D466" s="4" t="s">
        <v>89</v>
      </c>
      <c r="E466" s="4" t="s">
        <v>42</v>
      </c>
      <c r="F466" s="4" t="s">
        <v>31</v>
      </c>
      <c r="G466" s="4" t="s">
        <v>25</v>
      </c>
      <c r="H466" s="4">
        <v>0</v>
      </c>
      <c r="I466" s="4">
        <v>1E-139</v>
      </c>
      <c r="J466" s="4">
        <v>1E-139</v>
      </c>
      <c r="K466" s="4">
        <v>1E-139</v>
      </c>
      <c r="L466" s="5">
        <v>0</v>
      </c>
      <c r="M466" s="5">
        <v>2.6465926641034577E-146</v>
      </c>
      <c r="N466" s="5">
        <v>6.6792010101288992E-146</v>
      </c>
      <c r="O466" s="5">
        <f t="shared" si="7"/>
        <v>0.99999999999999911</v>
      </c>
    </row>
    <row r="467" spans="1:15" x14ac:dyDescent="0.25">
      <c r="A467" s="3" t="s">
        <v>13</v>
      </c>
      <c r="B467" s="4" t="s">
        <v>102</v>
      </c>
      <c r="C467" s="4" t="s">
        <v>88</v>
      </c>
      <c r="D467" s="4" t="s">
        <v>89</v>
      </c>
      <c r="E467" s="4" t="s">
        <v>42</v>
      </c>
      <c r="F467" s="4" t="s">
        <v>27</v>
      </c>
      <c r="G467" s="4" t="s">
        <v>25</v>
      </c>
      <c r="H467" s="4">
        <v>0</v>
      </c>
      <c r="I467" s="4">
        <v>1E-139</v>
      </c>
      <c r="J467" s="4">
        <v>1E-139</v>
      </c>
      <c r="K467" s="4">
        <v>1E-139</v>
      </c>
      <c r="L467" s="5">
        <v>0</v>
      </c>
      <c r="M467" s="5">
        <v>2.6465926641034577E-146</v>
      </c>
      <c r="N467" s="5">
        <v>6.6792010101288992E-146</v>
      </c>
      <c r="O467" s="5">
        <f t="shared" si="7"/>
        <v>0.99999999999999911</v>
      </c>
    </row>
    <row r="468" spans="1:15" x14ac:dyDescent="0.25">
      <c r="A468" s="3" t="s">
        <v>13</v>
      </c>
      <c r="B468" s="4" t="s">
        <v>308</v>
      </c>
      <c r="C468" s="4" t="s">
        <v>299</v>
      </c>
      <c r="D468" s="4" t="s">
        <v>300</v>
      </c>
      <c r="E468" s="4" t="s">
        <v>38</v>
      </c>
      <c r="F468" s="4" t="s">
        <v>24</v>
      </c>
      <c r="G468" s="4" t="s">
        <v>25</v>
      </c>
      <c r="H468" s="4">
        <v>0</v>
      </c>
      <c r="I468" s="4">
        <v>1E-139</v>
      </c>
      <c r="J468" s="4">
        <v>1E-139</v>
      </c>
      <c r="K468" s="4">
        <v>1E-139</v>
      </c>
      <c r="L468" s="5">
        <v>0</v>
      </c>
      <c r="M468" s="5">
        <v>2.6465926641034577E-146</v>
      </c>
      <c r="N468" s="5">
        <v>6.6792010101288992E-146</v>
      </c>
      <c r="O468" s="5">
        <f t="shared" si="7"/>
        <v>0.99999999999999911</v>
      </c>
    </row>
    <row r="469" spans="1:15" x14ac:dyDescent="0.25">
      <c r="A469" s="3" t="s">
        <v>13</v>
      </c>
      <c r="B469" s="4" t="s">
        <v>310</v>
      </c>
      <c r="C469" s="4" t="s">
        <v>299</v>
      </c>
      <c r="D469" s="4" t="s">
        <v>300</v>
      </c>
      <c r="E469" s="4" t="s">
        <v>38</v>
      </c>
      <c r="F469" s="4" t="s">
        <v>27</v>
      </c>
      <c r="G469" s="4" t="s">
        <v>25</v>
      </c>
      <c r="H469" s="4">
        <v>0</v>
      </c>
      <c r="I469" s="4">
        <v>1E-139</v>
      </c>
      <c r="J469" s="4">
        <v>1E-139</v>
      </c>
      <c r="K469" s="4">
        <v>1E-139</v>
      </c>
      <c r="L469" s="5">
        <v>0</v>
      </c>
      <c r="M469" s="5">
        <v>2.6465926641034577E-146</v>
      </c>
      <c r="N469" s="5">
        <v>6.6792010101288992E-146</v>
      </c>
      <c r="O469" s="5">
        <f t="shared" si="7"/>
        <v>0.99999999999999911</v>
      </c>
    </row>
    <row r="470" spans="1:15" x14ac:dyDescent="0.25">
      <c r="A470" s="3" t="s">
        <v>13</v>
      </c>
      <c r="B470" s="4" t="s">
        <v>393</v>
      </c>
      <c r="C470" s="4" t="s">
        <v>391</v>
      </c>
      <c r="D470" s="4" t="s">
        <v>373</v>
      </c>
      <c r="E470" s="4" t="s">
        <v>29</v>
      </c>
      <c r="F470" s="4" t="s">
        <v>24</v>
      </c>
      <c r="G470" s="4" t="s">
        <v>25</v>
      </c>
      <c r="H470" s="4">
        <v>0</v>
      </c>
      <c r="I470" s="4">
        <v>1E-139</v>
      </c>
      <c r="J470" s="4">
        <v>1E-139</v>
      </c>
      <c r="K470" s="4">
        <v>1E-139</v>
      </c>
      <c r="L470" s="5">
        <v>0</v>
      </c>
      <c r="M470" s="5">
        <v>2.6465926641034577E-146</v>
      </c>
      <c r="N470" s="5">
        <v>6.6792010101288992E-146</v>
      </c>
      <c r="O470" s="5">
        <f t="shared" si="7"/>
        <v>0.99999999999999911</v>
      </c>
    </row>
    <row r="471" spans="1:15" x14ac:dyDescent="0.25">
      <c r="A471" s="3" t="s">
        <v>13</v>
      </c>
      <c r="B471" s="4" t="s">
        <v>394</v>
      </c>
      <c r="C471" s="4" t="s">
        <v>391</v>
      </c>
      <c r="D471" s="4" t="s">
        <v>373</v>
      </c>
      <c r="E471" s="4" t="s">
        <v>29</v>
      </c>
      <c r="F471" s="4" t="s">
        <v>31</v>
      </c>
      <c r="G471" s="4" t="s">
        <v>25</v>
      </c>
      <c r="H471" s="4">
        <v>0</v>
      </c>
      <c r="I471" s="4">
        <v>1E-139</v>
      </c>
      <c r="J471" s="4">
        <v>1E-139</v>
      </c>
      <c r="K471" s="4">
        <v>1E-139</v>
      </c>
      <c r="L471" s="5">
        <v>0</v>
      </c>
      <c r="M471" s="5">
        <v>2.6465926641034577E-146</v>
      </c>
      <c r="N471" s="5">
        <v>6.6792010101288992E-146</v>
      </c>
      <c r="O471" s="5">
        <f t="shared" si="7"/>
        <v>0.99999999999999911</v>
      </c>
    </row>
    <row r="472" spans="1:15" x14ac:dyDescent="0.25">
      <c r="A472" s="3" t="s">
        <v>13</v>
      </c>
      <c r="B472" s="4" t="s">
        <v>395</v>
      </c>
      <c r="C472" s="4" t="s">
        <v>391</v>
      </c>
      <c r="D472" s="4" t="s">
        <v>373</v>
      </c>
      <c r="E472" s="4" t="s">
        <v>29</v>
      </c>
      <c r="F472" s="4" t="s">
        <v>27</v>
      </c>
      <c r="G472" s="4" t="s">
        <v>25</v>
      </c>
      <c r="H472" s="4">
        <v>0</v>
      </c>
      <c r="I472" s="4">
        <v>1E-139</v>
      </c>
      <c r="J472" s="4">
        <v>1E-139</v>
      </c>
      <c r="K472" s="4">
        <v>1E-139</v>
      </c>
      <c r="L472" s="5">
        <v>0</v>
      </c>
      <c r="M472" s="5">
        <v>2.6465926641034577E-146</v>
      </c>
      <c r="N472" s="5">
        <v>6.6792010101288992E-146</v>
      </c>
      <c r="O472" s="5">
        <f t="shared" si="7"/>
        <v>0.99999999999999911</v>
      </c>
    </row>
    <row r="473" spans="1:15" x14ac:dyDescent="0.25">
      <c r="A473" s="3" t="s">
        <v>13</v>
      </c>
      <c r="B473" s="4" t="s">
        <v>402</v>
      </c>
      <c r="C473" s="4" t="s">
        <v>391</v>
      </c>
      <c r="D473" s="4" t="s">
        <v>373</v>
      </c>
      <c r="E473" s="4" t="s">
        <v>46</v>
      </c>
      <c r="F473" s="4" t="s">
        <v>24</v>
      </c>
      <c r="G473" s="4" t="s">
        <v>25</v>
      </c>
      <c r="H473" s="4">
        <v>0</v>
      </c>
      <c r="I473" s="4">
        <v>1E-139</v>
      </c>
      <c r="J473" s="4">
        <v>1E-139</v>
      </c>
      <c r="K473" s="4">
        <v>1E-139</v>
      </c>
      <c r="L473" s="5">
        <v>0</v>
      </c>
      <c r="M473" s="5">
        <v>2.6465926641034577E-146</v>
      </c>
      <c r="N473" s="5">
        <v>6.6792010101288992E-146</v>
      </c>
      <c r="O473" s="5">
        <f t="shared" si="7"/>
        <v>0.99999999999999911</v>
      </c>
    </row>
    <row r="474" spans="1:15" x14ac:dyDescent="0.25">
      <c r="A474" s="3" t="s">
        <v>13</v>
      </c>
      <c r="B474" s="4" t="s">
        <v>403</v>
      </c>
      <c r="C474" s="4" t="s">
        <v>391</v>
      </c>
      <c r="D474" s="4" t="s">
        <v>373</v>
      </c>
      <c r="E474" s="4" t="s">
        <v>46</v>
      </c>
      <c r="F474" s="4" t="s">
        <v>31</v>
      </c>
      <c r="G474" s="4" t="s">
        <v>25</v>
      </c>
      <c r="H474" s="4">
        <v>0</v>
      </c>
      <c r="I474" s="4">
        <v>1E-139</v>
      </c>
      <c r="J474" s="4">
        <v>1E-139</v>
      </c>
      <c r="K474" s="4">
        <v>1E-139</v>
      </c>
      <c r="L474" s="5">
        <v>0</v>
      </c>
      <c r="M474" s="5">
        <v>2.6465926641034577E-146</v>
      </c>
      <c r="N474" s="5">
        <v>6.6792010101288992E-146</v>
      </c>
      <c r="O474" s="5">
        <f t="shared" si="7"/>
        <v>0.99999999999999911</v>
      </c>
    </row>
    <row r="475" spans="1:15" x14ac:dyDescent="0.25">
      <c r="A475" s="3" t="s">
        <v>13</v>
      </c>
      <c r="B475" s="4" t="s">
        <v>404</v>
      </c>
      <c r="C475" s="4" t="s">
        <v>391</v>
      </c>
      <c r="D475" s="4" t="s">
        <v>373</v>
      </c>
      <c r="E475" s="4" t="s">
        <v>46</v>
      </c>
      <c r="F475" s="4" t="s">
        <v>27</v>
      </c>
      <c r="G475" s="4" t="s">
        <v>25</v>
      </c>
      <c r="H475" s="4">
        <v>0</v>
      </c>
      <c r="I475" s="4">
        <v>1E-139</v>
      </c>
      <c r="J475" s="4">
        <v>1E-139</v>
      </c>
      <c r="K475" s="4">
        <v>1E-139</v>
      </c>
      <c r="L475" s="5">
        <v>0</v>
      </c>
      <c r="M475" s="5">
        <v>2.6465926641034577E-146</v>
      </c>
      <c r="N475" s="5">
        <v>6.6792010101288992E-146</v>
      </c>
      <c r="O475" s="5">
        <f t="shared" si="7"/>
        <v>0.99999999999999911</v>
      </c>
    </row>
    <row r="476" spans="1:15" x14ac:dyDescent="0.25">
      <c r="A476" s="3" t="s">
        <v>13</v>
      </c>
      <c r="B476" s="4" t="s">
        <v>410</v>
      </c>
      <c r="C476" s="4" t="s">
        <v>406</v>
      </c>
      <c r="D476" s="4" t="s">
        <v>407</v>
      </c>
      <c r="E476" s="4" t="s">
        <v>408</v>
      </c>
      <c r="F476" s="4" t="s">
        <v>27</v>
      </c>
      <c r="G476" s="4" t="s">
        <v>25</v>
      </c>
      <c r="H476" s="4">
        <v>0</v>
      </c>
      <c r="I476" s="4">
        <v>1E-139</v>
      </c>
      <c r="J476" s="4">
        <v>1E-139</v>
      </c>
      <c r="K476" s="4">
        <v>1E-139</v>
      </c>
      <c r="L476" s="5">
        <v>0</v>
      </c>
      <c r="M476" s="5">
        <v>2.6465926641034577E-146</v>
      </c>
      <c r="N476" s="5">
        <v>6.6792010101288992E-146</v>
      </c>
      <c r="O476" s="5">
        <f t="shared" si="7"/>
        <v>0.99999999999999911</v>
      </c>
    </row>
    <row r="477" spans="1:15" x14ac:dyDescent="0.25">
      <c r="A477" s="3" t="s">
        <v>13</v>
      </c>
      <c r="B477" s="4" t="s">
        <v>440</v>
      </c>
      <c r="C477" s="4" t="s">
        <v>441</v>
      </c>
      <c r="D477" s="4" t="s">
        <v>442</v>
      </c>
      <c r="E477" s="4" t="s">
        <v>443</v>
      </c>
      <c r="F477" s="4" t="s">
        <v>31</v>
      </c>
      <c r="G477" s="4" t="s">
        <v>25</v>
      </c>
      <c r="H477" s="4">
        <v>0</v>
      </c>
      <c r="I477" s="4">
        <v>1E-139</v>
      </c>
      <c r="J477" s="4">
        <v>1E-139</v>
      </c>
      <c r="K477" s="4">
        <v>1E-139</v>
      </c>
      <c r="L477" s="5">
        <v>0</v>
      </c>
      <c r="M477" s="5">
        <v>2.6465926641034577E-146</v>
      </c>
      <c r="N477" s="5">
        <v>6.6792010101288992E-146</v>
      </c>
      <c r="O477" s="5">
        <f t="shared" si="7"/>
        <v>0.99999999999999911</v>
      </c>
    </row>
    <row r="478" spans="1:15" x14ac:dyDescent="0.25">
      <c r="A478" s="3" t="s">
        <v>13</v>
      </c>
      <c r="B478" s="4" t="s">
        <v>466</v>
      </c>
      <c r="C478" s="4" t="s">
        <v>463</v>
      </c>
      <c r="D478" s="4" t="s">
        <v>464</v>
      </c>
      <c r="E478" s="4" t="s">
        <v>447</v>
      </c>
      <c r="F478" s="4" t="s">
        <v>467</v>
      </c>
      <c r="G478" s="4" t="s">
        <v>25</v>
      </c>
      <c r="H478" s="4">
        <v>0</v>
      </c>
      <c r="I478" s="4">
        <v>1E-139</v>
      </c>
      <c r="J478" s="4">
        <v>1E-139</v>
      </c>
      <c r="K478" s="4">
        <v>1E-139</v>
      </c>
      <c r="L478" s="5">
        <v>0</v>
      </c>
      <c r="M478" s="5">
        <v>2.6465926641034577E-146</v>
      </c>
      <c r="N478" s="5">
        <v>6.6792010101288992E-146</v>
      </c>
      <c r="O478" s="5">
        <f t="shared" si="7"/>
        <v>0.99999999999999911</v>
      </c>
    </row>
    <row r="479" spans="1:15" x14ac:dyDescent="0.25">
      <c r="A479" s="3" t="s">
        <v>13</v>
      </c>
      <c r="B479" s="4" t="s">
        <v>469</v>
      </c>
      <c r="C479" s="4" t="s">
        <v>463</v>
      </c>
      <c r="D479" s="4" t="s">
        <v>464</v>
      </c>
      <c r="E479" s="4" t="s">
        <v>447</v>
      </c>
      <c r="F479" s="4" t="s">
        <v>470</v>
      </c>
      <c r="G479" s="4" t="s">
        <v>25</v>
      </c>
      <c r="H479" s="4">
        <v>0</v>
      </c>
      <c r="I479" s="4">
        <v>1E-139</v>
      </c>
      <c r="J479" s="4">
        <v>1E-139</v>
      </c>
      <c r="K479" s="4">
        <v>1E-139</v>
      </c>
      <c r="L479" s="5">
        <v>0</v>
      </c>
      <c r="M479" s="5">
        <v>2.6465926641034577E-146</v>
      </c>
      <c r="N479" s="5">
        <v>6.6792010101288992E-146</v>
      </c>
      <c r="O479" s="5">
        <f t="shared" si="7"/>
        <v>0.99999999999999911</v>
      </c>
    </row>
    <row r="480" spans="1:15" x14ac:dyDescent="0.25">
      <c r="A480" s="3" t="s">
        <v>13</v>
      </c>
      <c r="B480" s="4" t="s">
        <v>471</v>
      </c>
      <c r="C480" s="4" t="s">
        <v>463</v>
      </c>
      <c r="D480" s="4" t="s">
        <v>464</v>
      </c>
      <c r="E480" s="4" t="s">
        <v>447</v>
      </c>
      <c r="F480" s="4" t="s">
        <v>472</v>
      </c>
      <c r="G480" s="4" t="s">
        <v>25</v>
      </c>
      <c r="H480" s="4">
        <v>0</v>
      </c>
      <c r="I480" s="4">
        <v>1E-139</v>
      </c>
      <c r="J480" s="4">
        <v>1E-139</v>
      </c>
      <c r="K480" s="4">
        <v>1E-139</v>
      </c>
      <c r="L480" s="5">
        <v>0</v>
      </c>
      <c r="M480" s="5">
        <v>2.6465926641034577E-146</v>
      </c>
      <c r="N480" s="5">
        <v>6.6792010101288992E-146</v>
      </c>
      <c r="O480" s="5">
        <f t="shared" si="7"/>
        <v>0.99999999999999911</v>
      </c>
    </row>
    <row r="481" spans="1:15" x14ac:dyDescent="0.25">
      <c r="A481" s="3" t="s">
        <v>13</v>
      </c>
      <c r="B481" s="4" t="s">
        <v>473</v>
      </c>
      <c r="C481" s="4" t="s">
        <v>463</v>
      </c>
      <c r="D481" s="4" t="s">
        <v>464</v>
      </c>
      <c r="E481" s="4" t="s">
        <v>447</v>
      </c>
      <c r="F481" s="4" t="s">
        <v>474</v>
      </c>
      <c r="G481" s="4" t="s">
        <v>25</v>
      </c>
      <c r="H481" s="4">
        <v>0</v>
      </c>
      <c r="I481" s="4">
        <v>1E-139</v>
      </c>
      <c r="J481" s="4">
        <v>1E-139</v>
      </c>
      <c r="K481" s="4">
        <v>1E-139</v>
      </c>
      <c r="L481" s="5">
        <v>0</v>
      </c>
      <c r="M481" s="5">
        <v>2.6465926641034577E-146</v>
      </c>
      <c r="N481" s="5">
        <v>6.6792010101288992E-146</v>
      </c>
      <c r="O481" s="5">
        <f t="shared" si="7"/>
        <v>0.99999999999999911</v>
      </c>
    </row>
    <row r="482" spans="1:15" x14ac:dyDescent="0.25">
      <c r="A482" s="3" t="s">
        <v>13</v>
      </c>
      <c r="B482" s="4" t="s">
        <v>475</v>
      </c>
      <c r="C482" s="4" t="s">
        <v>463</v>
      </c>
      <c r="D482" s="4" t="s">
        <v>464</v>
      </c>
      <c r="E482" s="4" t="s">
        <v>447</v>
      </c>
      <c r="F482" s="4" t="s">
        <v>476</v>
      </c>
      <c r="G482" s="4" t="s">
        <v>25</v>
      </c>
      <c r="H482" s="4">
        <v>0</v>
      </c>
      <c r="I482" s="4">
        <v>1E-139</v>
      </c>
      <c r="J482" s="4">
        <v>1E-139</v>
      </c>
      <c r="K482" s="4">
        <v>1E-139</v>
      </c>
      <c r="L482" s="5">
        <v>0</v>
      </c>
      <c r="M482" s="5">
        <v>2.6465926641034577E-146</v>
      </c>
      <c r="N482" s="5">
        <v>6.6792010101288992E-146</v>
      </c>
      <c r="O482" s="5">
        <f t="shared" si="7"/>
        <v>0.99999999999999911</v>
      </c>
    </row>
    <row r="483" spans="1:15" x14ac:dyDescent="0.25">
      <c r="A483" s="3" t="s">
        <v>13</v>
      </c>
      <c r="B483" s="4" t="s">
        <v>484</v>
      </c>
      <c r="C483" s="4" t="s">
        <v>485</v>
      </c>
      <c r="D483" s="4" t="s">
        <v>486</v>
      </c>
      <c r="E483" s="4" t="s">
        <v>447</v>
      </c>
      <c r="F483" s="4" t="s">
        <v>31</v>
      </c>
      <c r="G483" s="4" t="s">
        <v>25</v>
      </c>
      <c r="H483" s="4">
        <v>0</v>
      </c>
      <c r="I483" s="4">
        <v>1E-139</v>
      </c>
      <c r="J483" s="4">
        <v>1E-139</v>
      </c>
      <c r="K483" s="4">
        <v>1E-139</v>
      </c>
      <c r="L483" s="5">
        <v>0</v>
      </c>
      <c r="M483" s="5">
        <v>2.6465926641034577E-146</v>
      </c>
      <c r="N483" s="5">
        <v>6.6792010101288992E-146</v>
      </c>
      <c r="O483" s="5">
        <f t="shared" si="7"/>
        <v>0.99999999999999911</v>
      </c>
    </row>
    <row r="484" spans="1:15" x14ac:dyDescent="0.25">
      <c r="A484" s="3" t="s">
        <v>13</v>
      </c>
      <c r="B484" s="4" t="s">
        <v>522</v>
      </c>
      <c r="C484" s="4" t="s">
        <v>523</v>
      </c>
      <c r="D484" s="4" t="s">
        <v>524</v>
      </c>
      <c r="E484" s="4" t="s">
        <v>447</v>
      </c>
      <c r="F484" s="4" t="s">
        <v>31</v>
      </c>
      <c r="G484" s="4" t="s">
        <v>25</v>
      </c>
      <c r="H484" s="4">
        <v>0</v>
      </c>
      <c r="I484" s="4">
        <v>1E-139</v>
      </c>
      <c r="J484" s="4">
        <v>1E-139</v>
      </c>
      <c r="K484" s="4">
        <v>1E-139</v>
      </c>
      <c r="L484" s="5">
        <v>0</v>
      </c>
      <c r="M484" s="5">
        <v>2.6465926641034577E-146</v>
      </c>
      <c r="N484" s="5">
        <v>6.6792010101288992E-146</v>
      </c>
      <c r="O484" s="5">
        <f t="shared" si="7"/>
        <v>0.99999999999999911</v>
      </c>
    </row>
    <row r="485" spans="1:15" x14ac:dyDescent="0.25">
      <c r="A485" s="3" t="s">
        <v>13</v>
      </c>
      <c r="B485" s="4" t="s">
        <v>526</v>
      </c>
      <c r="C485" s="4" t="s">
        <v>523</v>
      </c>
      <c r="D485" s="4" t="s">
        <v>524</v>
      </c>
      <c r="E485" s="4" t="s">
        <v>447</v>
      </c>
      <c r="F485" s="4" t="s">
        <v>472</v>
      </c>
      <c r="G485" s="4" t="s">
        <v>25</v>
      </c>
      <c r="H485" s="4">
        <v>0</v>
      </c>
      <c r="I485" s="4">
        <v>1E-139</v>
      </c>
      <c r="J485" s="4">
        <v>1E-139</v>
      </c>
      <c r="K485" s="4">
        <v>1E-139</v>
      </c>
      <c r="L485" s="5">
        <v>0</v>
      </c>
      <c r="M485" s="5">
        <v>2.6465926641034577E-146</v>
      </c>
      <c r="N485" s="5">
        <v>6.6792010101288992E-146</v>
      </c>
      <c r="O485" s="5">
        <f t="shared" si="7"/>
        <v>0.99999999999999911</v>
      </c>
    </row>
    <row r="486" spans="1:15" x14ac:dyDescent="0.25">
      <c r="A486" s="3" t="s">
        <v>13</v>
      </c>
      <c r="B486" s="4" t="s">
        <v>534</v>
      </c>
      <c r="C486" s="4" t="s">
        <v>535</v>
      </c>
      <c r="D486" s="4" t="s">
        <v>536</v>
      </c>
      <c r="E486" s="4" t="s">
        <v>447</v>
      </c>
      <c r="F486" s="4" t="s">
        <v>24</v>
      </c>
      <c r="G486" s="4" t="s">
        <v>25</v>
      </c>
      <c r="H486" s="4">
        <v>0</v>
      </c>
      <c r="I486" s="4">
        <v>1E-139</v>
      </c>
      <c r="J486" s="4">
        <v>1E-139</v>
      </c>
      <c r="K486" s="4">
        <v>1E-139</v>
      </c>
      <c r="L486" s="5">
        <v>0</v>
      </c>
      <c r="M486" s="5">
        <v>2.6465926641034577E-146</v>
      </c>
      <c r="N486" s="5">
        <v>6.6792010101288992E-146</v>
      </c>
      <c r="O486" s="5">
        <f t="shared" si="7"/>
        <v>0.99999999999999911</v>
      </c>
    </row>
    <row r="487" spans="1:15" x14ac:dyDescent="0.25">
      <c r="A487" s="3" t="s">
        <v>13</v>
      </c>
      <c r="B487" s="4" t="s">
        <v>538</v>
      </c>
      <c r="C487" s="4" t="s">
        <v>535</v>
      </c>
      <c r="D487" s="4" t="s">
        <v>536</v>
      </c>
      <c r="E487" s="4" t="s">
        <v>447</v>
      </c>
      <c r="F487" s="4" t="s">
        <v>467</v>
      </c>
      <c r="G487" s="4" t="s">
        <v>25</v>
      </c>
      <c r="H487" s="4">
        <v>0</v>
      </c>
      <c r="I487" s="4">
        <v>1E-139</v>
      </c>
      <c r="J487" s="4">
        <v>1E-139</v>
      </c>
      <c r="K487" s="4">
        <v>1E-139</v>
      </c>
      <c r="L487" s="5">
        <v>0</v>
      </c>
      <c r="M487" s="5">
        <v>2.6465926641034577E-146</v>
      </c>
      <c r="N487" s="5">
        <v>6.6792010101288992E-146</v>
      </c>
      <c r="O487" s="5">
        <f t="shared" si="7"/>
        <v>0.99999999999999911</v>
      </c>
    </row>
    <row r="488" spans="1:15" x14ac:dyDescent="0.25">
      <c r="A488" s="3" t="s">
        <v>13</v>
      </c>
      <c r="B488" s="4" t="s">
        <v>540</v>
      </c>
      <c r="C488" s="4" t="s">
        <v>535</v>
      </c>
      <c r="D488" s="4" t="s">
        <v>536</v>
      </c>
      <c r="E488" s="4" t="s">
        <v>447</v>
      </c>
      <c r="F488" s="4" t="s">
        <v>470</v>
      </c>
      <c r="G488" s="4" t="s">
        <v>25</v>
      </c>
      <c r="H488" s="4">
        <v>0</v>
      </c>
      <c r="I488" s="4">
        <v>1E-139</v>
      </c>
      <c r="J488" s="4">
        <v>1E-139</v>
      </c>
      <c r="K488" s="4">
        <v>1E-139</v>
      </c>
      <c r="L488" s="5">
        <v>0</v>
      </c>
      <c r="M488" s="5">
        <v>2.6465926641034577E-146</v>
      </c>
      <c r="N488" s="5">
        <v>6.6792010101288992E-146</v>
      </c>
      <c r="O488" s="5">
        <f t="shared" si="7"/>
        <v>0.99999999999999911</v>
      </c>
    </row>
    <row r="489" spans="1:15" x14ac:dyDescent="0.25">
      <c r="A489" s="3" t="s">
        <v>13</v>
      </c>
      <c r="B489" s="4" t="s">
        <v>541</v>
      </c>
      <c r="C489" s="4" t="s">
        <v>535</v>
      </c>
      <c r="D489" s="4" t="s">
        <v>536</v>
      </c>
      <c r="E489" s="4" t="s">
        <v>447</v>
      </c>
      <c r="F489" s="4" t="s">
        <v>472</v>
      </c>
      <c r="G489" s="4" t="s">
        <v>25</v>
      </c>
      <c r="H489" s="4">
        <v>0</v>
      </c>
      <c r="I489" s="4">
        <v>1E-139</v>
      </c>
      <c r="J489" s="4">
        <v>1E-139</v>
      </c>
      <c r="K489" s="4">
        <v>1E-139</v>
      </c>
      <c r="L489" s="5">
        <v>0</v>
      </c>
      <c r="M489" s="5">
        <v>2.6465926641034577E-146</v>
      </c>
      <c r="N489" s="5">
        <v>6.6792010101288992E-146</v>
      </c>
      <c r="O489" s="5">
        <f t="shared" si="7"/>
        <v>0.99999999999999911</v>
      </c>
    </row>
    <row r="490" spans="1:15" x14ac:dyDescent="0.25">
      <c r="A490" s="3" t="s">
        <v>13</v>
      </c>
      <c r="B490" s="4" t="s">
        <v>543</v>
      </c>
      <c r="C490" s="4" t="s">
        <v>535</v>
      </c>
      <c r="D490" s="4" t="s">
        <v>536</v>
      </c>
      <c r="E490" s="4" t="s">
        <v>447</v>
      </c>
      <c r="F490" s="4" t="s">
        <v>476</v>
      </c>
      <c r="G490" s="4" t="s">
        <v>25</v>
      </c>
      <c r="H490" s="4">
        <v>0</v>
      </c>
      <c r="I490" s="4">
        <v>1E-139</v>
      </c>
      <c r="J490" s="4">
        <v>1E-139</v>
      </c>
      <c r="K490" s="4">
        <v>1E-139</v>
      </c>
      <c r="L490" s="5">
        <v>0</v>
      </c>
      <c r="M490" s="5">
        <v>2.6465926641034577E-146</v>
      </c>
      <c r="N490" s="5">
        <v>6.6792010101288992E-146</v>
      </c>
      <c r="O490" s="5">
        <f t="shared" si="7"/>
        <v>0.99999999999999911</v>
      </c>
    </row>
    <row r="491" spans="1:15" x14ac:dyDescent="0.25">
      <c r="A491" s="3" t="s">
        <v>13</v>
      </c>
      <c r="B491" s="4" t="s">
        <v>558</v>
      </c>
      <c r="C491" s="4" t="s">
        <v>555</v>
      </c>
      <c r="D491" s="4" t="s">
        <v>556</v>
      </c>
      <c r="E491" s="4" t="s">
        <v>447</v>
      </c>
      <c r="F491" s="4" t="s">
        <v>27</v>
      </c>
      <c r="G491" s="4" t="s">
        <v>25</v>
      </c>
      <c r="H491" s="4">
        <v>0</v>
      </c>
      <c r="I491" s="4">
        <v>1E-139</v>
      </c>
      <c r="J491" s="4">
        <v>1E-139</v>
      </c>
      <c r="K491" s="4">
        <v>1E-139</v>
      </c>
      <c r="L491" s="5">
        <v>0</v>
      </c>
      <c r="M491" s="5">
        <v>2.6465926641034577E-146</v>
      </c>
      <c r="N491" s="5">
        <v>6.6792010101288992E-146</v>
      </c>
      <c r="O491" s="5">
        <f t="shared" si="7"/>
        <v>0.99999999999999911</v>
      </c>
    </row>
    <row r="492" spans="1:15" x14ac:dyDescent="0.25">
      <c r="A492" s="3" t="s">
        <v>13</v>
      </c>
      <c r="B492" s="4" t="s">
        <v>565</v>
      </c>
      <c r="C492" s="4" t="s">
        <v>566</v>
      </c>
      <c r="D492" s="4" t="s">
        <v>567</v>
      </c>
      <c r="E492" s="4" t="s">
        <v>447</v>
      </c>
      <c r="F492" s="4" t="s">
        <v>467</v>
      </c>
      <c r="G492" s="4" t="s">
        <v>25</v>
      </c>
      <c r="H492" s="4">
        <v>0</v>
      </c>
      <c r="I492" s="4">
        <v>1E-139</v>
      </c>
      <c r="J492" s="4">
        <v>1E-139</v>
      </c>
      <c r="K492" s="4">
        <v>1E-139</v>
      </c>
      <c r="L492" s="5">
        <v>0</v>
      </c>
      <c r="M492" s="5">
        <v>2.6465926641034577E-146</v>
      </c>
      <c r="N492" s="5">
        <v>6.6792010101288992E-146</v>
      </c>
      <c r="O492" s="5">
        <f t="shared" si="7"/>
        <v>0.99999999999999911</v>
      </c>
    </row>
    <row r="493" spans="1:15" x14ac:dyDescent="0.25">
      <c r="A493" s="3" t="s">
        <v>13</v>
      </c>
      <c r="B493" s="4" t="s">
        <v>568</v>
      </c>
      <c r="C493" s="4" t="s">
        <v>566</v>
      </c>
      <c r="D493" s="4" t="s">
        <v>567</v>
      </c>
      <c r="E493" s="4" t="s">
        <v>447</v>
      </c>
      <c r="F493" s="4" t="s">
        <v>472</v>
      </c>
      <c r="G493" s="4" t="s">
        <v>25</v>
      </c>
      <c r="H493" s="4">
        <v>0</v>
      </c>
      <c r="I493" s="4">
        <v>1E-139</v>
      </c>
      <c r="J493" s="4">
        <v>1E-139</v>
      </c>
      <c r="K493" s="4">
        <v>1E-139</v>
      </c>
      <c r="L493" s="5">
        <v>0</v>
      </c>
      <c r="M493" s="5">
        <v>2.6465926641034577E-146</v>
      </c>
      <c r="N493" s="5">
        <v>6.6792010101288992E-146</v>
      </c>
      <c r="O493" s="5">
        <f t="shared" si="7"/>
        <v>0.99999999999999911</v>
      </c>
    </row>
    <row r="494" spans="1:15" x14ac:dyDescent="0.25">
      <c r="A494" s="3" t="s">
        <v>13</v>
      </c>
      <c r="B494" s="4" t="s">
        <v>569</v>
      </c>
      <c r="C494" s="4" t="s">
        <v>570</v>
      </c>
      <c r="D494" s="4" t="s">
        <v>571</v>
      </c>
      <c r="E494" s="4" t="s">
        <v>447</v>
      </c>
      <c r="F494" s="4" t="s">
        <v>467</v>
      </c>
      <c r="G494" s="4" t="s">
        <v>25</v>
      </c>
      <c r="H494" s="4">
        <v>0</v>
      </c>
      <c r="I494" s="4">
        <v>1E-139</v>
      </c>
      <c r="J494" s="4">
        <v>1E-139</v>
      </c>
      <c r="K494" s="4">
        <v>1E-139</v>
      </c>
      <c r="L494" s="5">
        <v>0</v>
      </c>
      <c r="M494" s="5">
        <v>2.6465926641034577E-146</v>
      </c>
      <c r="N494" s="5">
        <v>6.6792010101288992E-146</v>
      </c>
      <c r="O494" s="5">
        <f t="shared" si="7"/>
        <v>0.99999999999999911</v>
      </c>
    </row>
    <row r="495" spans="1:15" x14ac:dyDescent="0.25">
      <c r="A495" s="3" t="s">
        <v>13</v>
      </c>
      <c r="B495" s="4" t="s">
        <v>572</v>
      </c>
      <c r="C495" s="4" t="s">
        <v>570</v>
      </c>
      <c r="D495" s="4" t="s">
        <v>571</v>
      </c>
      <c r="E495" s="4" t="s">
        <v>447</v>
      </c>
      <c r="F495" s="4" t="s">
        <v>472</v>
      </c>
      <c r="G495" s="4" t="s">
        <v>25</v>
      </c>
      <c r="H495" s="4">
        <v>0</v>
      </c>
      <c r="I495" s="4">
        <v>1E-139</v>
      </c>
      <c r="J495" s="4">
        <v>1E-139</v>
      </c>
      <c r="K495" s="4">
        <v>1E-139</v>
      </c>
      <c r="L495" s="5">
        <v>0</v>
      </c>
      <c r="M495" s="5">
        <v>2.6465926641034577E-146</v>
      </c>
      <c r="N495" s="5">
        <v>6.6792010101288992E-146</v>
      </c>
      <c r="O495" s="5">
        <f t="shared" si="7"/>
        <v>0.99999999999999911</v>
      </c>
    </row>
    <row r="496" spans="1:15" x14ac:dyDescent="0.25">
      <c r="A496" s="3" t="s">
        <v>13</v>
      </c>
      <c r="B496" s="4" t="s">
        <v>576</v>
      </c>
      <c r="C496" s="4" t="s">
        <v>574</v>
      </c>
      <c r="D496" s="4" t="s">
        <v>575</v>
      </c>
      <c r="E496" s="4" t="s">
        <v>447</v>
      </c>
      <c r="F496" s="4" t="s">
        <v>472</v>
      </c>
      <c r="G496" s="4" t="s">
        <v>25</v>
      </c>
      <c r="H496" s="4">
        <v>0</v>
      </c>
      <c r="I496" s="4">
        <v>1E-139</v>
      </c>
      <c r="J496" s="4">
        <v>1E-139</v>
      </c>
      <c r="K496" s="4">
        <v>1E-139</v>
      </c>
      <c r="L496" s="5">
        <v>0</v>
      </c>
      <c r="M496" s="5">
        <v>2.6465926641034577E-146</v>
      </c>
      <c r="N496" s="5">
        <v>6.6792010101288992E-146</v>
      </c>
      <c r="O496" s="5">
        <f t="shared" si="7"/>
        <v>0.99999999999999911</v>
      </c>
    </row>
    <row r="497" spans="1:15" x14ac:dyDescent="0.25">
      <c r="A497" s="3" t="s">
        <v>13</v>
      </c>
      <c r="B497" s="4" t="s">
        <v>577</v>
      </c>
      <c r="C497" s="4" t="s">
        <v>578</v>
      </c>
      <c r="D497" s="4" t="s">
        <v>579</v>
      </c>
      <c r="E497" s="4" t="s">
        <v>447</v>
      </c>
      <c r="F497" s="4" t="s">
        <v>467</v>
      </c>
      <c r="G497" s="4" t="s">
        <v>25</v>
      </c>
      <c r="H497" s="4">
        <v>0</v>
      </c>
      <c r="I497" s="4">
        <v>1E-139</v>
      </c>
      <c r="J497" s="4">
        <v>1E-139</v>
      </c>
      <c r="K497" s="4">
        <v>1E-139</v>
      </c>
      <c r="L497" s="5">
        <v>0</v>
      </c>
      <c r="M497" s="5">
        <v>2.6465926641034577E-146</v>
      </c>
      <c r="N497" s="5">
        <v>6.6792010101288992E-146</v>
      </c>
      <c r="O497" s="5">
        <f t="shared" si="7"/>
        <v>0.99999999999999911</v>
      </c>
    </row>
    <row r="498" spans="1:15" x14ac:dyDescent="0.25">
      <c r="A498" s="3" t="s">
        <v>13</v>
      </c>
      <c r="B498" s="4" t="s">
        <v>580</v>
      </c>
      <c r="C498" s="4" t="s">
        <v>578</v>
      </c>
      <c r="D498" s="4" t="s">
        <v>579</v>
      </c>
      <c r="E498" s="4" t="s">
        <v>447</v>
      </c>
      <c r="F498" s="4" t="s">
        <v>470</v>
      </c>
      <c r="G498" s="4" t="s">
        <v>25</v>
      </c>
      <c r="H498" s="4">
        <v>0</v>
      </c>
      <c r="I498" s="4">
        <v>1E-139</v>
      </c>
      <c r="J498" s="4">
        <v>1E-139</v>
      </c>
      <c r="K498" s="4">
        <v>1E-139</v>
      </c>
      <c r="L498" s="5">
        <v>0</v>
      </c>
      <c r="M498" s="5">
        <v>2.6465926641034577E-146</v>
      </c>
      <c r="N498" s="5">
        <v>6.6792010101288992E-146</v>
      </c>
      <c r="O498" s="5">
        <f t="shared" si="7"/>
        <v>0.99999999999999911</v>
      </c>
    </row>
    <row r="499" spans="1:15" x14ac:dyDescent="0.25">
      <c r="A499" s="3" t="s">
        <v>13</v>
      </c>
      <c r="B499" s="4" t="s">
        <v>581</v>
      </c>
      <c r="C499" s="4" t="s">
        <v>578</v>
      </c>
      <c r="D499" s="4" t="s">
        <v>579</v>
      </c>
      <c r="E499" s="4" t="s">
        <v>447</v>
      </c>
      <c r="F499" s="4" t="s">
        <v>472</v>
      </c>
      <c r="G499" s="4" t="s">
        <v>25</v>
      </c>
      <c r="H499" s="4">
        <v>0</v>
      </c>
      <c r="I499" s="4">
        <v>1E-139</v>
      </c>
      <c r="J499" s="4">
        <v>1E-139</v>
      </c>
      <c r="K499" s="4">
        <v>1E-139</v>
      </c>
      <c r="L499" s="5">
        <v>0</v>
      </c>
      <c r="M499" s="5">
        <v>2.6465926641034577E-146</v>
      </c>
      <c r="N499" s="5">
        <v>6.6792010101288992E-146</v>
      </c>
      <c r="O499" s="5">
        <f t="shared" si="7"/>
        <v>0.99999999999999911</v>
      </c>
    </row>
    <row r="500" spans="1:15" x14ac:dyDescent="0.25">
      <c r="A500" s="3" t="s">
        <v>13</v>
      </c>
      <c r="B500" s="4" t="s">
        <v>582</v>
      </c>
      <c r="C500" s="4" t="s">
        <v>578</v>
      </c>
      <c r="D500" s="4" t="s">
        <v>579</v>
      </c>
      <c r="E500" s="4" t="s">
        <v>447</v>
      </c>
      <c r="F500" s="4" t="s">
        <v>474</v>
      </c>
      <c r="G500" s="4" t="s">
        <v>25</v>
      </c>
      <c r="H500" s="4">
        <v>0</v>
      </c>
      <c r="I500" s="4">
        <v>1E-139</v>
      </c>
      <c r="J500" s="4">
        <v>1E-139</v>
      </c>
      <c r="K500" s="4">
        <v>1E-139</v>
      </c>
      <c r="L500" s="5">
        <v>0</v>
      </c>
      <c r="M500" s="5">
        <v>2.6465926641034577E-146</v>
      </c>
      <c r="N500" s="5">
        <v>6.6792010101288992E-146</v>
      </c>
      <c r="O500" s="5">
        <f t="shared" si="7"/>
        <v>0.99999999999999911</v>
      </c>
    </row>
    <row r="501" spans="1:15" x14ac:dyDescent="0.25">
      <c r="A501" s="3" t="s">
        <v>13</v>
      </c>
      <c r="B501" s="4" t="s">
        <v>583</v>
      </c>
      <c r="C501" s="4" t="s">
        <v>578</v>
      </c>
      <c r="D501" s="4" t="s">
        <v>579</v>
      </c>
      <c r="E501" s="4" t="s">
        <v>447</v>
      </c>
      <c r="F501" s="4" t="s">
        <v>476</v>
      </c>
      <c r="G501" s="4" t="s">
        <v>25</v>
      </c>
      <c r="H501" s="4">
        <v>0</v>
      </c>
      <c r="I501" s="4">
        <v>1E-139</v>
      </c>
      <c r="J501" s="4">
        <v>1E-139</v>
      </c>
      <c r="K501" s="4">
        <v>1E-139</v>
      </c>
      <c r="L501" s="5">
        <v>0</v>
      </c>
      <c r="M501" s="5">
        <v>2.6465926641034577E-146</v>
      </c>
      <c r="N501" s="5">
        <v>6.6792010101288992E-146</v>
      </c>
      <c r="O501" s="5">
        <f t="shared" si="7"/>
        <v>0.99999999999999911</v>
      </c>
    </row>
    <row r="502" spans="1:15" x14ac:dyDescent="0.25">
      <c r="A502" s="3" t="s">
        <v>13</v>
      </c>
      <c r="B502" s="4" t="s">
        <v>587</v>
      </c>
      <c r="C502" s="4" t="s">
        <v>585</v>
      </c>
      <c r="D502" s="4" t="s">
        <v>586</v>
      </c>
      <c r="E502" s="4" t="s">
        <v>447</v>
      </c>
      <c r="F502" s="4" t="s">
        <v>470</v>
      </c>
      <c r="G502" s="4" t="s">
        <v>25</v>
      </c>
      <c r="H502" s="4">
        <v>0</v>
      </c>
      <c r="I502" s="4">
        <v>1E-139</v>
      </c>
      <c r="J502" s="4">
        <v>1E-139</v>
      </c>
      <c r="K502" s="4">
        <v>1E-139</v>
      </c>
      <c r="L502" s="5">
        <v>0</v>
      </c>
      <c r="M502" s="5">
        <v>2.6465926641034577E-146</v>
      </c>
      <c r="N502" s="5">
        <v>6.6792010101288992E-146</v>
      </c>
      <c r="O502" s="5">
        <f t="shared" si="7"/>
        <v>0.99999999999999911</v>
      </c>
    </row>
    <row r="503" spans="1:15" x14ac:dyDescent="0.25">
      <c r="A503" s="3" t="s">
        <v>13</v>
      </c>
      <c r="B503" s="4" t="s">
        <v>589</v>
      </c>
      <c r="C503" s="4" t="s">
        <v>585</v>
      </c>
      <c r="D503" s="4" t="s">
        <v>586</v>
      </c>
      <c r="E503" s="4" t="s">
        <v>447</v>
      </c>
      <c r="F503" s="4" t="s">
        <v>474</v>
      </c>
      <c r="G503" s="4" t="s">
        <v>25</v>
      </c>
      <c r="H503" s="4">
        <v>0</v>
      </c>
      <c r="I503" s="4">
        <v>1E-139</v>
      </c>
      <c r="J503" s="4">
        <v>1E-139</v>
      </c>
      <c r="K503" s="4">
        <v>1E-139</v>
      </c>
      <c r="L503" s="5">
        <v>0</v>
      </c>
      <c r="M503" s="5">
        <v>2.6465926641034577E-146</v>
      </c>
      <c r="N503" s="5">
        <v>6.6792010101288992E-146</v>
      </c>
      <c r="O503" s="5">
        <f t="shared" si="7"/>
        <v>0.99999999999999911</v>
      </c>
    </row>
    <row r="504" spans="1:15" x14ac:dyDescent="0.25">
      <c r="A504" s="3" t="s">
        <v>13</v>
      </c>
      <c r="B504" s="4" t="s">
        <v>594</v>
      </c>
      <c r="C504" s="4" t="s">
        <v>592</v>
      </c>
      <c r="D504" s="4" t="s">
        <v>593</v>
      </c>
      <c r="E504" s="4" t="s">
        <v>447</v>
      </c>
      <c r="F504" s="4" t="s">
        <v>470</v>
      </c>
      <c r="G504" s="4" t="s">
        <v>25</v>
      </c>
      <c r="H504" s="4">
        <v>0</v>
      </c>
      <c r="I504" s="4">
        <v>1E-139</v>
      </c>
      <c r="J504" s="4">
        <v>1E-139</v>
      </c>
      <c r="K504" s="4">
        <v>1E-139</v>
      </c>
      <c r="L504" s="5">
        <v>0</v>
      </c>
      <c r="M504" s="5">
        <v>2.6465926641034577E-146</v>
      </c>
      <c r="N504" s="5">
        <v>6.6792010101288992E-146</v>
      </c>
      <c r="O504" s="5">
        <f t="shared" si="7"/>
        <v>0.99999999999999911</v>
      </c>
    </row>
    <row r="505" spans="1:15" x14ac:dyDescent="0.25">
      <c r="A505" s="3" t="s">
        <v>13</v>
      </c>
      <c r="B505" s="4" t="s">
        <v>595</v>
      </c>
      <c r="C505" s="4" t="s">
        <v>592</v>
      </c>
      <c r="D505" s="4" t="s">
        <v>593</v>
      </c>
      <c r="E505" s="4" t="s">
        <v>447</v>
      </c>
      <c r="F505" s="4" t="s">
        <v>472</v>
      </c>
      <c r="G505" s="4" t="s">
        <v>25</v>
      </c>
      <c r="H505" s="4">
        <v>0</v>
      </c>
      <c r="I505" s="4">
        <v>1E-139</v>
      </c>
      <c r="J505" s="4">
        <v>1E-139</v>
      </c>
      <c r="K505" s="4">
        <v>1E-139</v>
      </c>
      <c r="L505" s="5">
        <v>0</v>
      </c>
      <c r="M505" s="5">
        <v>2.6465926641034577E-146</v>
      </c>
      <c r="N505" s="5">
        <v>6.6792010101288992E-146</v>
      </c>
      <c r="O505" s="5">
        <f t="shared" si="7"/>
        <v>0.99999999999999911</v>
      </c>
    </row>
    <row r="506" spans="1:15" x14ac:dyDescent="0.25">
      <c r="A506" s="3" t="s">
        <v>13</v>
      </c>
      <c r="B506" s="4" t="s">
        <v>596</v>
      </c>
      <c r="C506" s="4" t="s">
        <v>592</v>
      </c>
      <c r="D506" s="4" t="s">
        <v>593</v>
      </c>
      <c r="E506" s="4" t="s">
        <v>447</v>
      </c>
      <c r="F506" s="4" t="s">
        <v>474</v>
      </c>
      <c r="G506" s="4" t="s">
        <v>25</v>
      </c>
      <c r="H506" s="4">
        <v>0</v>
      </c>
      <c r="I506" s="4">
        <v>1E-139</v>
      </c>
      <c r="J506" s="4">
        <v>1E-139</v>
      </c>
      <c r="K506" s="4">
        <v>1E-139</v>
      </c>
      <c r="L506" s="5">
        <v>0</v>
      </c>
      <c r="M506" s="5">
        <v>2.6465926641034577E-146</v>
      </c>
      <c r="N506" s="5">
        <v>6.6792010101288992E-146</v>
      </c>
      <c r="O506" s="5">
        <f t="shared" si="7"/>
        <v>0.99999999999999911</v>
      </c>
    </row>
    <row r="507" spans="1:15" x14ac:dyDescent="0.25">
      <c r="A507" s="3" t="s">
        <v>13</v>
      </c>
      <c r="B507" s="4" t="s">
        <v>597</v>
      </c>
      <c r="C507" s="4" t="s">
        <v>592</v>
      </c>
      <c r="D507" s="4" t="s">
        <v>593</v>
      </c>
      <c r="E507" s="4" t="s">
        <v>447</v>
      </c>
      <c r="F507" s="4" t="s">
        <v>476</v>
      </c>
      <c r="G507" s="4" t="s">
        <v>25</v>
      </c>
      <c r="H507" s="4">
        <v>0</v>
      </c>
      <c r="I507" s="4">
        <v>1E-139</v>
      </c>
      <c r="J507" s="4">
        <v>1E-139</v>
      </c>
      <c r="K507" s="4">
        <v>1E-139</v>
      </c>
      <c r="L507" s="5">
        <v>0</v>
      </c>
      <c r="M507" s="5">
        <v>2.6465926641034577E-146</v>
      </c>
      <c r="N507" s="5">
        <v>6.6792010101288992E-146</v>
      </c>
      <c r="O507" s="5">
        <f t="shared" si="7"/>
        <v>0.99999999999999911</v>
      </c>
    </row>
    <row r="508" spans="1:15" x14ac:dyDescent="0.25">
      <c r="A508" s="3" t="s">
        <v>13</v>
      </c>
      <c r="B508" s="4" t="s">
        <v>605</v>
      </c>
      <c r="C508" s="4" t="s">
        <v>603</v>
      </c>
      <c r="D508" s="4" t="s">
        <v>604</v>
      </c>
      <c r="E508" s="4" t="s">
        <v>447</v>
      </c>
      <c r="F508" s="4" t="s">
        <v>470</v>
      </c>
      <c r="G508" s="4" t="s">
        <v>25</v>
      </c>
      <c r="H508" s="4">
        <v>0</v>
      </c>
      <c r="I508" s="4">
        <v>1E-139</v>
      </c>
      <c r="J508" s="4">
        <v>1E-139</v>
      </c>
      <c r="K508" s="4">
        <v>1E-139</v>
      </c>
      <c r="L508" s="5">
        <v>0</v>
      </c>
      <c r="M508" s="5">
        <v>2.6465926641034577E-146</v>
      </c>
      <c r="N508" s="5">
        <v>6.6792010101288992E-146</v>
      </c>
      <c r="O508" s="5">
        <f t="shared" si="7"/>
        <v>0.99999999999999911</v>
      </c>
    </row>
    <row r="509" spans="1:15" x14ac:dyDescent="0.25">
      <c r="A509" s="3" t="s">
        <v>13</v>
      </c>
      <c r="B509" s="4" t="s">
        <v>606</v>
      </c>
      <c r="C509" s="4" t="s">
        <v>603</v>
      </c>
      <c r="D509" s="4" t="s">
        <v>604</v>
      </c>
      <c r="E509" s="4" t="s">
        <v>447</v>
      </c>
      <c r="F509" s="4" t="s">
        <v>472</v>
      </c>
      <c r="G509" s="4" t="s">
        <v>25</v>
      </c>
      <c r="H509" s="4">
        <v>0</v>
      </c>
      <c r="I509" s="4">
        <v>1E-139</v>
      </c>
      <c r="J509" s="4">
        <v>1E-139</v>
      </c>
      <c r="K509" s="4">
        <v>1E-139</v>
      </c>
      <c r="L509" s="5">
        <v>0</v>
      </c>
      <c r="M509" s="5">
        <v>2.6465926641034577E-146</v>
      </c>
      <c r="N509" s="5">
        <v>6.6792010101288992E-146</v>
      </c>
      <c r="O509" s="5">
        <f t="shared" si="7"/>
        <v>0.99999999999999911</v>
      </c>
    </row>
    <row r="510" spans="1:15" x14ac:dyDescent="0.25">
      <c r="A510" s="3" t="s">
        <v>13</v>
      </c>
      <c r="B510" s="4" t="s">
        <v>607</v>
      </c>
      <c r="C510" s="4" t="s">
        <v>603</v>
      </c>
      <c r="D510" s="4" t="s">
        <v>604</v>
      </c>
      <c r="E510" s="4" t="s">
        <v>447</v>
      </c>
      <c r="F510" s="4" t="s">
        <v>474</v>
      </c>
      <c r="G510" s="4" t="s">
        <v>25</v>
      </c>
      <c r="H510" s="4">
        <v>0</v>
      </c>
      <c r="I510" s="4">
        <v>1E-139</v>
      </c>
      <c r="J510" s="4">
        <v>1E-139</v>
      </c>
      <c r="K510" s="4">
        <v>1E-139</v>
      </c>
      <c r="L510" s="5">
        <v>0</v>
      </c>
      <c r="M510" s="5">
        <v>2.6465926641034577E-146</v>
      </c>
      <c r="N510" s="5">
        <v>6.6792010101288992E-146</v>
      </c>
      <c r="O510" s="5">
        <f t="shared" si="7"/>
        <v>0.99999999999999911</v>
      </c>
    </row>
    <row r="511" spans="1:15" x14ac:dyDescent="0.25">
      <c r="A511" s="3" t="s">
        <v>13</v>
      </c>
      <c r="B511" s="4" t="s">
        <v>608</v>
      </c>
      <c r="C511" s="4" t="s">
        <v>603</v>
      </c>
      <c r="D511" s="4" t="s">
        <v>604</v>
      </c>
      <c r="E511" s="4" t="s">
        <v>447</v>
      </c>
      <c r="F511" s="4" t="s">
        <v>476</v>
      </c>
      <c r="G511" s="4" t="s">
        <v>25</v>
      </c>
      <c r="H511" s="4">
        <v>0</v>
      </c>
      <c r="I511" s="4">
        <v>1E-139</v>
      </c>
      <c r="J511" s="4">
        <v>1E-139</v>
      </c>
      <c r="K511" s="4">
        <v>1E-139</v>
      </c>
      <c r="L511" s="5">
        <v>0</v>
      </c>
      <c r="M511" s="5">
        <v>2.6465926641034577E-146</v>
      </c>
      <c r="N511" s="5">
        <v>6.6792010101288992E-146</v>
      </c>
      <c r="O511" s="5">
        <f t="shared" si="7"/>
        <v>0.99999999999999911</v>
      </c>
    </row>
    <row r="512" spans="1:15" x14ac:dyDescent="0.25">
      <c r="A512" s="3" t="s">
        <v>13</v>
      </c>
      <c r="B512" s="4" t="s">
        <v>612</v>
      </c>
      <c r="C512" s="4" t="s">
        <v>610</v>
      </c>
      <c r="D512" s="4" t="s">
        <v>611</v>
      </c>
      <c r="E512" s="4" t="s">
        <v>447</v>
      </c>
      <c r="F512" s="4" t="s">
        <v>472</v>
      </c>
      <c r="G512" s="4" t="s">
        <v>25</v>
      </c>
      <c r="H512" s="4">
        <v>0</v>
      </c>
      <c r="I512" s="4">
        <v>1E-139</v>
      </c>
      <c r="J512" s="4">
        <v>1E-139</v>
      </c>
      <c r="K512" s="4">
        <v>1E-139</v>
      </c>
      <c r="L512" s="5">
        <v>0</v>
      </c>
      <c r="M512" s="5">
        <v>2.6465926641034577E-146</v>
      </c>
      <c r="N512" s="5">
        <v>6.6792010101288992E-146</v>
      </c>
      <c r="O512" s="5">
        <f t="shared" si="7"/>
        <v>0.99999999999999911</v>
      </c>
    </row>
    <row r="513" spans="1:15" x14ac:dyDescent="0.25">
      <c r="A513" s="3" t="s">
        <v>13</v>
      </c>
      <c r="B513" s="4" t="s">
        <v>616</v>
      </c>
      <c r="C513" s="4" t="s">
        <v>614</v>
      </c>
      <c r="D513" s="4" t="s">
        <v>615</v>
      </c>
      <c r="E513" s="4" t="s">
        <v>447</v>
      </c>
      <c r="F513" s="4" t="s">
        <v>470</v>
      </c>
      <c r="G513" s="4" t="s">
        <v>25</v>
      </c>
      <c r="H513" s="4">
        <v>0</v>
      </c>
      <c r="I513" s="4">
        <v>1E-139</v>
      </c>
      <c r="J513" s="4">
        <v>1E-139</v>
      </c>
      <c r="K513" s="4">
        <v>1E-139</v>
      </c>
      <c r="L513" s="5">
        <v>0</v>
      </c>
      <c r="M513" s="5">
        <v>2.6465926641034577E-146</v>
      </c>
      <c r="N513" s="5">
        <v>6.6792010101288992E-146</v>
      </c>
      <c r="O513" s="5">
        <f t="shared" si="7"/>
        <v>0.99999999999999911</v>
      </c>
    </row>
    <row r="514" spans="1:15" x14ac:dyDescent="0.25">
      <c r="A514" s="3" t="s">
        <v>13</v>
      </c>
      <c r="B514" s="4" t="s">
        <v>617</v>
      </c>
      <c r="C514" s="4" t="s">
        <v>614</v>
      </c>
      <c r="D514" s="4" t="s">
        <v>615</v>
      </c>
      <c r="E514" s="4" t="s">
        <v>447</v>
      </c>
      <c r="F514" s="4" t="s">
        <v>472</v>
      </c>
      <c r="G514" s="4" t="s">
        <v>25</v>
      </c>
      <c r="H514" s="4">
        <v>0</v>
      </c>
      <c r="I514" s="4">
        <v>1E-139</v>
      </c>
      <c r="J514" s="4">
        <v>1E-139</v>
      </c>
      <c r="K514" s="4">
        <v>1E-139</v>
      </c>
      <c r="L514" s="5">
        <v>0</v>
      </c>
      <c r="M514" s="5">
        <v>2.6465926641034577E-146</v>
      </c>
      <c r="N514" s="5">
        <v>6.6792010101288992E-146</v>
      </c>
      <c r="O514" s="5">
        <f t="shared" si="7"/>
        <v>0.99999999999999911</v>
      </c>
    </row>
    <row r="515" spans="1:15" x14ac:dyDescent="0.25">
      <c r="A515" s="3" t="s">
        <v>13</v>
      </c>
      <c r="B515" s="4" t="s">
        <v>618</v>
      </c>
      <c r="C515" s="4" t="s">
        <v>614</v>
      </c>
      <c r="D515" s="4" t="s">
        <v>615</v>
      </c>
      <c r="E515" s="4" t="s">
        <v>447</v>
      </c>
      <c r="F515" s="4" t="s">
        <v>474</v>
      </c>
      <c r="G515" s="4" t="s">
        <v>25</v>
      </c>
      <c r="H515" s="4">
        <v>0</v>
      </c>
      <c r="I515" s="4">
        <v>1E-139</v>
      </c>
      <c r="J515" s="4">
        <v>1E-139</v>
      </c>
      <c r="K515" s="4">
        <v>1E-139</v>
      </c>
      <c r="L515" s="5">
        <v>0</v>
      </c>
      <c r="M515" s="5">
        <v>2.6465926641034577E-146</v>
      </c>
      <c r="N515" s="5">
        <v>6.6792010101288992E-146</v>
      </c>
      <c r="O515" s="5">
        <f t="shared" si="7"/>
        <v>0.99999999999999911</v>
      </c>
    </row>
    <row r="516" spans="1:15" x14ac:dyDescent="0.25">
      <c r="A516" s="3" t="s">
        <v>13</v>
      </c>
      <c r="B516" s="4" t="s">
        <v>619</v>
      </c>
      <c r="C516" s="4" t="s">
        <v>614</v>
      </c>
      <c r="D516" s="4" t="s">
        <v>615</v>
      </c>
      <c r="E516" s="4" t="s">
        <v>447</v>
      </c>
      <c r="F516" s="4" t="s">
        <v>476</v>
      </c>
      <c r="G516" s="4" t="s">
        <v>25</v>
      </c>
      <c r="H516" s="4">
        <v>0</v>
      </c>
      <c r="I516" s="4">
        <v>1E-139</v>
      </c>
      <c r="J516" s="4">
        <v>1E-139</v>
      </c>
      <c r="K516" s="4">
        <v>1E-139</v>
      </c>
      <c r="L516" s="5">
        <v>0</v>
      </c>
      <c r="M516" s="5">
        <v>2.6465926641034577E-146</v>
      </c>
      <c r="N516" s="5">
        <v>6.6792010101288992E-146</v>
      </c>
      <c r="O516" s="5">
        <f t="shared" si="7"/>
        <v>0.99999999999999911</v>
      </c>
    </row>
    <row r="517" spans="1:15" x14ac:dyDescent="0.25">
      <c r="A517" s="3" t="s">
        <v>13</v>
      </c>
      <c r="B517" s="4" t="s">
        <v>620</v>
      </c>
      <c r="C517" s="4" t="s">
        <v>621</v>
      </c>
      <c r="D517" s="4" t="s">
        <v>622</v>
      </c>
      <c r="E517" s="4" t="s">
        <v>447</v>
      </c>
      <c r="F517" s="4" t="s">
        <v>467</v>
      </c>
      <c r="G517" s="4" t="s">
        <v>25</v>
      </c>
      <c r="H517" s="4">
        <v>0</v>
      </c>
      <c r="I517" s="4">
        <v>1E-139</v>
      </c>
      <c r="J517" s="4">
        <v>1E-139</v>
      </c>
      <c r="K517" s="4">
        <v>1E-139</v>
      </c>
      <c r="L517" s="5">
        <v>0</v>
      </c>
      <c r="M517" s="5">
        <v>2.6465926641034577E-146</v>
      </c>
      <c r="N517" s="5">
        <v>6.6792010101288992E-146</v>
      </c>
      <c r="O517" s="5">
        <f t="shared" si="7"/>
        <v>0.99999999999999911</v>
      </c>
    </row>
    <row r="518" spans="1:15" x14ac:dyDescent="0.25">
      <c r="A518" s="3" t="s">
        <v>13</v>
      </c>
      <c r="B518" s="4" t="s">
        <v>623</v>
      </c>
      <c r="C518" s="4" t="s">
        <v>621</v>
      </c>
      <c r="D518" s="4" t="s">
        <v>622</v>
      </c>
      <c r="E518" s="4" t="s">
        <v>447</v>
      </c>
      <c r="F518" s="4" t="s">
        <v>472</v>
      </c>
      <c r="G518" s="4" t="s">
        <v>25</v>
      </c>
      <c r="H518" s="4">
        <v>0</v>
      </c>
      <c r="I518" s="4">
        <v>1E-139</v>
      </c>
      <c r="J518" s="4">
        <v>1E-139</v>
      </c>
      <c r="K518" s="4">
        <v>1E-139</v>
      </c>
      <c r="L518" s="5">
        <v>0</v>
      </c>
      <c r="M518" s="5">
        <v>2.6465926641034577E-146</v>
      </c>
      <c r="N518" s="5">
        <v>6.6792010101288992E-146</v>
      </c>
      <c r="O518" s="5">
        <f t="shared" ref="O518:O536" si="8">O517+N518</f>
        <v>0.99999999999999911</v>
      </c>
    </row>
    <row r="519" spans="1:15" x14ac:dyDescent="0.25">
      <c r="A519" s="3" t="s">
        <v>13</v>
      </c>
      <c r="B519" s="4" t="s">
        <v>638</v>
      </c>
      <c r="C519" s="4" t="s">
        <v>633</v>
      </c>
      <c r="D519" s="4" t="s">
        <v>634</v>
      </c>
      <c r="E519" s="4" t="s">
        <v>447</v>
      </c>
      <c r="F519" s="4" t="s">
        <v>470</v>
      </c>
      <c r="G519" s="4" t="s">
        <v>25</v>
      </c>
      <c r="H519" s="4">
        <v>0</v>
      </c>
      <c r="I519" s="4">
        <v>1E-139</v>
      </c>
      <c r="J519" s="4">
        <v>1E-139</v>
      </c>
      <c r="K519" s="4">
        <v>1E-139</v>
      </c>
      <c r="L519" s="5">
        <v>0</v>
      </c>
      <c r="M519" s="5">
        <v>2.6465926641034577E-146</v>
      </c>
      <c r="N519" s="5">
        <v>6.6792010101288992E-146</v>
      </c>
      <c r="O519" s="5">
        <f t="shared" si="8"/>
        <v>0.99999999999999911</v>
      </c>
    </row>
    <row r="520" spans="1:15" x14ac:dyDescent="0.25">
      <c r="A520" s="3" t="s">
        <v>13</v>
      </c>
      <c r="B520" s="4" t="s">
        <v>639</v>
      </c>
      <c r="C520" s="4" t="s">
        <v>633</v>
      </c>
      <c r="D520" s="4" t="s">
        <v>634</v>
      </c>
      <c r="E520" s="4" t="s">
        <v>447</v>
      </c>
      <c r="F520" s="4" t="s">
        <v>472</v>
      </c>
      <c r="G520" s="4" t="s">
        <v>25</v>
      </c>
      <c r="H520" s="4">
        <v>0</v>
      </c>
      <c r="I520" s="4">
        <v>1E-139</v>
      </c>
      <c r="J520" s="4">
        <v>1E-139</v>
      </c>
      <c r="K520" s="4">
        <v>1E-139</v>
      </c>
      <c r="L520" s="5">
        <v>0</v>
      </c>
      <c r="M520" s="5">
        <v>2.6465926641034577E-146</v>
      </c>
      <c r="N520" s="5">
        <v>6.6792010101288992E-146</v>
      </c>
      <c r="O520" s="5">
        <f t="shared" si="8"/>
        <v>0.99999999999999911</v>
      </c>
    </row>
    <row r="521" spans="1:15" x14ac:dyDescent="0.25">
      <c r="A521" s="3" t="s">
        <v>13</v>
      </c>
      <c r="B521" s="4" t="s">
        <v>640</v>
      </c>
      <c r="C521" s="4" t="s">
        <v>633</v>
      </c>
      <c r="D521" s="4" t="s">
        <v>634</v>
      </c>
      <c r="E521" s="4" t="s">
        <v>447</v>
      </c>
      <c r="F521" s="4" t="s">
        <v>474</v>
      </c>
      <c r="G521" s="4" t="s">
        <v>25</v>
      </c>
      <c r="H521" s="4">
        <v>0</v>
      </c>
      <c r="I521" s="4">
        <v>1E-139</v>
      </c>
      <c r="J521" s="4">
        <v>1E-139</v>
      </c>
      <c r="K521" s="4">
        <v>1E-139</v>
      </c>
      <c r="L521" s="5">
        <v>0</v>
      </c>
      <c r="M521" s="5">
        <v>2.6465926641034577E-146</v>
      </c>
      <c r="N521" s="5">
        <v>6.6792010101288992E-146</v>
      </c>
      <c r="O521" s="5">
        <f t="shared" si="8"/>
        <v>0.99999999999999911</v>
      </c>
    </row>
    <row r="522" spans="1:15" x14ac:dyDescent="0.25">
      <c r="A522" s="3" t="s">
        <v>13</v>
      </c>
      <c r="B522" s="4" t="s">
        <v>641</v>
      </c>
      <c r="C522" s="4" t="s">
        <v>633</v>
      </c>
      <c r="D522" s="4" t="s">
        <v>634</v>
      </c>
      <c r="E522" s="4" t="s">
        <v>447</v>
      </c>
      <c r="F522" s="4" t="s">
        <v>476</v>
      </c>
      <c r="G522" s="4" t="s">
        <v>25</v>
      </c>
      <c r="H522" s="4">
        <v>0</v>
      </c>
      <c r="I522" s="4">
        <v>1E-139</v>
      </c>
      <c r="J522" s="4">
        <v>1E-139</v>
      </c>
      <c r="K522" s="4">
        <v>1E-139</v>
      </c>
      <c r="L522" s="5">
        <v>0</v>
      </c>
      <c r="M522" s="5">
        <v>2.6465926641034577E-146</v>
      </c>
      <c r="N522" s="5">
        <v>6.6792010101288992E-146</v>
      </c>
      <c r="O522" s="5">
        <f t="shared" si="8"/>
        <v>0.99999999999999911</v>
      </c>
    </row>
    <row r="523" spans="1:15" x14ac:dyDescent="0.25">
      <c r="A523" s="3" t="s">
        <v>13</v>
      </c>
      <c r="B523" s="4" t="s">
        <v>648</v>
      </c>
      <c r="C523" s="4" t="s">
        <v>643</v>
      </c>
      <c r="D523" s="4" t="s">
        <v>644</v>
      </c>
      <c r="E523" s="4" t="s">
        <v>447</v>
      </c>
      <c r="F523" s="4" t="s">
        <v>470</v>
      </c>
      <c r="G523" s="4" t="s">
        <v>25</v>
      </c>
      <c r="H523" s="4">
        <v>0</v>
      </c>
      <c r="I523" s="4">
        <v>1E-139</v>
      </c>
      <c r="J523" s="4">
        <v>1E-139</v>
      </c>
      <c r="K523" s="4">
        <v>1E-139</v>
      </c>
      <c r="L523" s="5">
        <v>0</v>
      </c>
      <c r="M523" s="5">
        <v>2.6465926641034577E-146</v>
      </c>
      <c r="N523" s="5">
        <v>6.6792010101288992E-146</v>
      </c>
      <c r="O523" s="5">
        <f t="shared" si="8"/>
        <v>0.99999999999999911</v>
      </c>
    </row>
    <row r="524" spans="1:15" x14ac:dyDescent="0.25">
      <c r="A524" s="3" t="s">
        <v>13</v>
      </c>
      <c r="B524" s="4" t="s">
        <v>675</v>
      </c>
      <c r="C524" s="4" t="s">
        <v>676</v>
      </c>
      <c r="D524" s="4" t="s">
        <v>677</v>
      </c>
      <c r="E524" s="4" t="s">
        <v>668</v>
      </c>
      <c r="F524" s="4" t="s">
        <v>24</v>
      </c>
      <c r="G524" s="4" t="s">
        <v>25</v>
      </c>
      <c r="H524" s="4">
        <v>0</v>
      </c>
      <c r="I524" s="4">
        <v>1E-139</v>
      </c>
      <c r="J524" s="4">
        <v>1E-139</v>
      </c>
      <c r="K524" s="4">
        <v>1E-139</v>
      </c>
      <c r="L524" s="5">
        <v>0</v>
      </c>
      <c r="M524" s="5">
        <v>2.6465926641034577E-146</v>
      </c>
      <c r="N524" s="5">
        <v>6.6792010101288992E-146</v>
      </c>
      <c r="O524" s="5">
        <f t="shared" si="8"/>
        <v>0.99999999999999911</v>
      </c>
    </row>
    <row r="525" spans="1:15" x14ac:dyDescent="0.25">
      <c r="A525" s="3" t="s">
        <v>13</v>
      </c>
      <c r="B525" s="4" t="s">
        <v>678</v>
      </c>
      <c r="C525" s="4" t="s">
        <v>679</v>
      </c>
      <c r="D525" s="4" t="s">
        <v>680</v>
      </c>
      <c r="E525" s="4" t="s">
        <v>668</v>
      </c>
      <c r="F525" s="4" t="s">
        <v>24</v>
      </c>
      <c r="G525" s="4" t="s">
        <v>25</v>
      </c>
      <c r="H525" s="4">
        <v>0</v>
      </c>
      <c r="I525" s="4">
        <v>1E-139</v>
      </c>
      <c r="J525" s="4">
        <v>1E-139</v>
      </c>
      <c r="K525" s="4">
        <v>1E-139</v>
      </c>
      <c r="L525" s="5">
        <v>0</v>
      </c>
      <c r="M525" s="5">
        <v>2.6465926641034577E-146</v>
      </c>
      <c r="N525" s="5">
        <v>6.6792010101288992E-146</v>
      </c>
      <c r="O525" s="5">
        <f t="shared" si="8"/>
        <v>0.99999999999999911</v>
      </c>
    </row>
    <row r="526" spans="1:15" x14ac:dyDescent="0.25">
      <c r="A526" s="3" t="s">
        <v>13</v>
      </c>
      <c r="B526" s="4" t="s">
        <v>681</v>
      </c>
      <c r="C526" s="4" t="s">
        <v>682</v>
      </c>
      <c r="D526" s="4" t="s">
        <v>683</v>
      </c>
      <c r="E526" s="4" t="s">
        <v>668</v>
      </c>
      <c r="F526" s="4" t="s">
        <v>24</v>
      </c>
      <c r="G526" s="4" t="s">
        <v>25</v>
      </c>
      <c r="H526" s="4">
        <v>0</v>
      </c>
      <c r="I526" s="4">
        <v>1E-139</v>
      </c>
      <c r="J526" s="4">
        <v>1E-139</v>
      </c>
      <c r="K526" s="4">
        <v>1E-139</v>
      </c>
      <c r="L526" s="5">
        <v>0</v>
      </c>
      <c r="M526" s="5">
        <v>2.6465926641034577E-146</v>
      </c>
      <c r="N526" s="5">
        <v>6.6792010101288992E-146</v>
      </c>
      <c r="O526" s="5">
        <f t="shared" si="8"/>
        <v>0.99999999999999911</v>
      </c>
    </row>
    <row r="527" spans="1:15" x14ac:dyDescent="0.25">
      <c r="A527" s="3" t="s">
        <v>13</v>
      </c>
      <c r="B527" s="4" t="s">
        <v>690</v>
      </c>
      <c r="C527" s="4" t="s">
        <v>691</v>
      </c>
      <c r="D527" s="4" t="s">
        <v>692</v>
      </c>
      <c r="E527" s="4" t="s">
        <v>668</v>
      </c>
      <c r="F527" s="4" t="s">
        <v>24</v>
      </c>
      <c r="G527" s="4" t="s">
        <v>25</v>
      </c>
      <c r="H527" s="4">
        <v>0</v>
      </c>
      <c r="I527" s="4">
        <v>1E-139</v>
      </c>
      <c r="J527" s="4">
        <v>1E-139</v>
      </c>
      <c r="K527" s="4">
        <v>1E-139</v>
      </c>
      <c r="L527" s="5">
        <v>0</v>
      </c>
      <c r="M527" s="5">
        <v>2.6465926641034577E-146</v>
      </c>
      <c r="N527" s="5">
        <v>6.6792010101288992E-146</v>
      </c>
      <c r="O527" s="5">
        <f t="shared" si="8"/>
        <v>0.99999999999999911</v>
      </c>
    </row>
    <row r="528" spans="1:15" x14ac:dyDescent="0.25">
      <c r="A528" s="3" t="s">
        <v>13</v>
      </c>
      <c r="B528" s="4" t="s">
        <v>693</v>
      </c>
      <c r="C528" s="4" t="s">
        <v>691</v>
      </c>
      <c r="D528" s="4" t="s">
        <v>692</v>
      </c>
      <c r="E528" s="4" t="s">
        <v>668</v>
      </c>
      <c r="F528" s="4" t="s">
        <v>27</v>
      </c>
      <c r="G528" s="4" t="s">
        <v>25</v>
      </c>
      <c r="H528" s="4">
        <v>0</v>
      </c>
      <c r="I528" s="4">
        <v>1E-139</v>
      </c>
      <c r="J528" s="4">
        <v>1E-139</v>
      </c>
      <c r="K528" s="4">
        <v>1E-139</v>
      </c>
      <c r="L528" s="5">
        <v>0</v>
      </c>
      <c r="M528" s="5">
        <v>2.6465926641034577E-146</v>
      </c>
      <c r="N528" s="5">
        <v>6.6792010101288992E-146</v>
      </c>
      <c r="O528" s="5">
        <f t="shared" si="8"/>
        <v>0.99999999999999911</v>
      </c>
    </row>
    <row r="529" spans="1:15" x14ac:dyDescent="0.25">
      <c r="A529" s="3" t="s">
        <v>13</v>
      </c>
      <c r="B529" s="4" t="s">
        <v>694</v>
      </c>
      <c r="C529" s="4" t="s">
        <v>691</v>
      </c>
      <c r="D529" s="4" t="s">
        <v>695</v>
      </c>
      <c r="E529" s="4" t="s">
        <v>668</v>
      </c>
      <c r="F529" s="4" t="s">
        <v>24</v>
      </c>
      <c r="G529" s="4" t="s">
        <v>25</v>
      </c>
      <c r="H529" s="4">
        <v>0</v>
      </c>
      <c r="I529" s="4">
        <v>1E-139</v>
      </c>
      <c r="J529" s="4">
        <v>1E-139</v>
      </c>
      <c r="K529" s="4">
        <v>1E-139</v>
      </c>
      <c r="L529" s="5">
        <v>0</v>
      </c>
      <c r="M529" s="5">
        <v>2.6465926641034577E-146</v>
      </c>
      <c r="N529" s="5">
        <v>6.6792010101288992E-146</v>
      </c>
      <c r="O529" s="5">
        <f t="shared" si="8"/>
        <v>0.99999999999999911</v>
      </c>
    </row>
    <row r="530" spans="1:15" x14ac:dyDescent="0.25">
      <c r="A530" s="3" t="s">
        <v>13</v>
      </c>
      <c r="B530" s="4" t="s">
        <v>696</v>
      </c>
      <c r="C530" s="4" t="s">
        <v>691</v>
      </c>
      <c r="D530" s="4" t="s">
        <v>695</v>
      </c>
      <c r="E530" s="4" t="s">
        <v>668</v>
      </c>
      <c r="F530" s="4" t="s">
        <v>27</v>
      </c>
      <c r="G530" s="4" t="s">
        <v>25</v>
      </c>
      <c r="H530" s="4">
        <v>0</v>
      </c>
      <c r="I530" s="4">
        <v>1E-139</v>
      </c>
      <c r="J530" s="4">
        <v>1E-139</v>
      </c>
      <c r="K530" s="4">
        <v>1E-139</v>
      </c>
      <c r="L530" s="5">
        <v>0</v>
      </c>
      <c r="M530" s="5">
        <v>2.6465926641034577E-146</v>
      </c>
      <c r="N530" s="5">
        <v>6.6792010101288992E-146</v>
      </c>
      <c r="O530" s="5">
        <f t="shared" si="8"/>
        <v>0.99999999999999911</v>
      </c>
    </row>
    <row r="531" spans="1:15" x14ac:dyDescent="0.25">
      <c r="A531" s="3" t="s">
        <v>13</v>
      </c>
      <c r="B531" s="4" t="s">
        <v>697</v>
      </c>
      <c r="C531" s="4" t="s">
        <v>691</v>
      </c>
      <c r="D531" s="4" t="s">
        <v>698</v>
      </c>
      <c r="E531" s="4" t="s">
        <v>668</v>
      </c>
      <c r="F531" s="4" t="s">
        <v>24</v>
      </c>
      <c r="G531" s="4" t="s">
        <v>25</v>
      </c>
      <c r="H531" s="4">
        <v>0</v>
      </c>
      <c r="I531" s="4">
        <v>1E-139</v>
      </c>
      <c r="J531" s="4">
        <v>1E-139</v>
      </c>
      <c r="K531" s="4">
        <v>1E-139</v>
      </c>
      <c r="L531" s="5">
        <v>0</v>
      </c>
      <c r="M531" s="5">
        <v>2.6465926641034577E-146</v>
      </c>
      <c r="N531" s="5">
        <v>6.6792010101288992E-146</v>
      </c>
      <c r="O531" s="5">
        <f t="shared" si="8"/>
        <v>0.99999999999999911</v>
      </c>
    </row>
    <row r="532" spans="1:15" x14ac:dyDescent="0.25">
      <c r="A532" s="3" t="s">
        <v>13</v>
      </c>
      <c r="B532" s="4" t="s">
        <v>699</v>
      </c>
      <c r="C532" s="4" t="s">
        <v>691</v>
      </c>
      <c r="D532" s="4" t="s">
        <v>698</v>
      </c>
      <c r="E532" s="4" t="s">
        <v>668</v>
      </c>
      <c r="F532" s="4" t="s">
        <v>27</v>
      </c>
      <c r="G532" s="4" t="s">
        <v>25</v>
      </c>
      <c r="H532" s="4">
        <v>0</v>
      </c>
      <c r="I532" s="4">
        <v>1E-139</v>
      </c>
      <c r="J532" s="4">
        <v>1E-139</v>
      </c>
      <c r="K532" s="4">
        <v>1E-139</v>
      </c>
      <c r="L532" s="5">
        <v>0</v>
      </c>
      <c r="M532" s="5">
        <v>2.6465926641034577E-146</v>
      </c>
      <c r="N532" s="5">
        <v>6.6792010101288992E-146</v>
      </c>
      <c r="O532" s="5">
        <f t="shared" si="8"/>
        <v>0.99999999999999911</v>
      </c>
    </row>
    <row r="533" spans="1:15" x14ac:dyDescent="0.25">
      <c r="A533" s="3" t="s">
        <v>13</v>
      </c>
      <c r="B533" s="4" t="s">
        <v>736</v>
      </c>
      <c r="C533" s="4" t="s">
        <v>734</v>
      </c>
      <c r="D533" s="4" t="s">
        <v>735</v>
      </c>
      <c r="E533" s="4" t="s">
        <v>668</v>
      </c>
      <c r="F533" s="4" t="s">
        <v>31</v>
      </c>
      <c r="G533" s="4" t="s">
        <v>25</v>
      </c>
      <c r="H533" s="4">
        <v>0</v>
      </c>
      <c r="I533" s="4">
        <v>1E-139</v>
      </c>
      <c r="J533" s="4">
        <v>1E-139</v>
      </c>
      <c r="K533" s="4">
        <v>1E-139</v>
      </c>
      <c r="L533" s="5">
        <v>0</v>
      </c>
      <c r="M533" s="5">
        <v>2.6465926641034577E-146</v>
      </c>
      <c r="N533" s="5">
        <v>6.6792010101288992E-146</v>
      </c>
      <c r="O533" s="5">
        <f t="shared" si="8"/>
        <v>0.99999999999999911</v>
      </c>
    </row>
    <row r="534" spans="1:15" x14ac:dyDescent="0.25">
      <c r="A534" s="3" t="s">
        <v>13</v>
      </c>
      <c r="B534" s="4" t="s">
        <v>748</v>
      </c>
      <c r="C534" s="4" t="s">
        <v>745</v>
      </c>
      <c r="D534" s="4" t="s">
        <v>746</v>
      </c>
      <c r="E534" s="4" t="s">
        <v>747</v>
      </c>
      <c r="F534" s="4" t="s">
        <v>31</v>
      </c>
      <c r="G534" s="4" t="s">
        <v>25</v>
      </c>
      <c r="H534" s="4">
        <v>0</v>
      </c>
      <c r="I534" s="4">
        <v>1E-139</v>
      </c>
      <c r="J534" s="4">
        <v>1E-139</v>
      </c>
      <c r="K534" s="4">
        <v>1E-139</v>
      </c>
      <c r="L534" s="5">
        <v>0</v>
      </c>
      <c r="M534" s="5">
        <v>2.6465926641034577E-146</v>
      </c>
      <c r="N534" s="5">
        <v>6.6792010101288992E-146</v>
      </c>
      <c r="O534" s="5">
        <f t="shared" si="8"/>
        <v>0.99999999999999911</v>
      </c>
    </row>
    <row r="535" spans="1:15" x14ac:dyDescent="0.25">
      <c r="A535" s="3" t="s">
        <v>13</v>
      </c>
      <c r="B535" s="4" t="s">
        <v>752</v>
      </c>
      <c r="C535" s="4" t="s">
        <v>750</v>
      </c>
      <c r="D535" s="4" t="s">
        <v>751</v>
      </c>
      <c r="E535" s="4" t="s">
        <v>747</v>
      </c>
      <c r="F535" s="4" t="s">
        <v>31</v>
      </c>
      <c r="G535" s="4" t="s">
        <v>25</v>
      </c>
      <c r="H535" s="4">
        <v>0</v>
      </c>
      <c r="I535" s="4">
        <v>1E-139</v>
      </c>
      <c r="J535" s="4">
        <v>1E-139</v>
      </c>
      <c r="K535" s="4">
        <v>1E-139</v>
      </c>
      <c r="L535" s="5">
        <v>0</v>
      </c>
      <c r="M535" s="5">
        <v>2.6465926641034577E-146</v>
      </c>
      <c r="N535" s="5">
        <v>6.6792010101288992E-146</v>
      </c>
      <c r="O535" s="5">
        <f t="shared" si="8"/>
        <v>0.99999999999999911</v>
      </c>
    </row>
    <row r="536" spans="1:15" x14ac:dyDescent="0.25">
      <c r="A536" s="3" t="s">
        <v>13</v>
      </c>
      <c r="B536" s="4" t="s">
        <v>756</v>
      </c>
      <c r="C536" s="4" t="s">
        <v>754</v>
      </c>
      <c r="D536" s="4" t="s">
        <v>755</v>
      </c>
      <c r="E536" s="4" t="s">
        <v>747</v>
      </c>
      <c r="F536" s="4" t="s">
        <v>31</v>
      </c>
      <c r="G536" s="4" t="s">
        <v>25</v>
      </c>
      <c r="H536" s="4">
        <v>0</v>
      </c>
      <c r="I536" s="4">
        <v>1E-139</v>
      </c>
      <c r="J536" s="4">
        <v>1E-139</v>
      </c>
      <c r="K536" s="4">
        <v>1E-139</v>
      </c>
      <c r="L536" s="5">
        <v>0</v>
      </c>
      <c r="M536" s="5">
        <v>2.6465926641034577E-146</v>
      </c>
      <c r="N536" s="5">
        <v>6.6792010101288992E-146</v>
      </c>
      <c r="O536" s="5">
        <f t="shared" si="8"/>
        <v>0.99999999999999911</v>
      </c>
    </row>
    <row r="537" spans="1:15" s="7" customFormat="1" ht="13" x14ac:dyDescent="0.3">
      <c r="A537" s="6"/>
      <c r="B537" s="7" t="s">
        <v>15</v>
      </c>
      <c r="H537" s="8">
        <v>4861422.5616934216</v>
      </c>
      <c r="I537" s="8">
        <v>3468039.0559104406</v>
      </c>
      <c r="J537" s="8">
        <v>4861422.5616934216</v>
      </c>
      <c r="K537" s="8">
        <v>-1393383.5057829767</v>
      </c>
      <c r="L537" s="9">
        <v>1775174.2801535693</v>
      </c>
      <c r="M537" s="9">
        <v>0.3962439010429456</v>
      </c>
      <c r="N537" s="9">
        <v>1</v>
      </c>
    </row>
  </sheetData>
  <sortState ref="A4:P536">
    <sortCondition descending="1" ref="N4:N536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37"/>
  <sheetViews>
    <sheetView topLeftCell="A28" workbookViewId="0">
      <selection activeCell="B71" sqref="B71:N71"/>
    </sheetView>
  </sheetViews>
  <sheetFormatPr baseColWidth="10" defaultRowHeight="12.5" x14ac:dyDescent="0.25"/>
  <cols>
    <col min="1" max="1" width="4.81640625" style="3" bestFit="1" customWidth="1"/>
    <col min="2" max="2" width="88.08984375" bestFit="1" customWidth="1"/>
    <col min="3" max="3" width="13.36328125" hidden="1" customWidth="1"/>
    <col min="4" max="4" width="45.6328125" hidden="1" customWidth="1"/>
    <col min="5" max="5" width="36.08984375" hidden="1" customWidth="1"/>
    <col min="6" max="6" width="29.26953125" hidden="1" customWidth="1"/>
    <col min="7" max="7" width="15" bestFit="1" customWidth="1"/>
    <col min="8" max="8" width="9.6328125" bestFit="1" customWidth="1"/>
    <col min="9" max="11" width="7.81640625" bestFit="1" customWidth="1"/>
    <col min="12" max="12" width="16.453125" bestFit="1" customWidth="1"/>
    <col min="13" max="13" width="15.81640625" bestFit="1" customWidth="1"/>
    <col min="14" max="14" width="1.90625" bestFit="1" customWidth="1"/>
  </cols>
  <sheetData>
    <row r="1" spans="1:13" s="1" customFormat="1" x14ac:dyDescent="0.25"/>
    <row r="2" spans="1:13" s="1" customFormat="1" ht="13" x14ac:dyDescent="0.3">
      <c r="H2" s="10" t="s">
        <v>16</v>
      </c>
      <c r="I2" s="11"/>
      <c r="J2" s="11"/>
      <c r="K2" s="12"/>
    </row>
    <row r="3" spans="1:13" s="2" customFormat="1" ht="13" x14ac:dyDescent="0.3">
      <c r="A3" s="2">
        <v>1990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13" t="s">
        <v>17</v>
      </c>
      <c r="I3" s="14">
        <v>1990</v>
      </c>
      <c r="J3" s="14">
        <v>2020</v>
      </c>
      <c r="K3" s="15">
        <v>2021</v>
      </c>
      <c r="L3" s="2" t="s">
        <v>18</v>
      </c>
      <c r="M3" s="2" t="s">
        <v>12</v>
      </c>
    </row>
    <row r="4" spans="1:13" x14ac:dyDescent="0.25">
      <c r="A4" s="3" t="s">
        <v>19</v>
      </c>
      <c r="B4" s="4" t="s">
        <v>47</v>
      </c>
      <c r="C4" s="4" t="s">
        <v>21</v>
      </c>
      <c r="D4" s="4" t="s">
        <v>22</v>
      </c>
      <c r="E4" s="4" t="s">
        <v>46</v>
      </c>
      <c r="F4" s="4" t="s">
        <v>31</v>
      </c>
      <c r="G4" s="4" t="s">
        <v>25</v>
      </c>
      <c r="H4" s="4">
        <v>943402.46079602884</v>
      </c>
      <c r="I4" s="4">
        <v>943402.46079602884</v>
      </c>
      <c r="J4" s="4">
        <v>386285.60244006012</v>
      </c>
      <c r="K4" s="4">
        <v>452134.55387428473</v>
      </c>
      <c r="L4" s="5">
        <v>0.194058930040306</v>
      </c>
      <c r="M4" s="5">
        <f>L4</f>
        <v>0.194058930040306</v>
      </c>
    </row>
    <row r="5" spans="1:13" x14ac:dyDescent="0.25">
      <c r="A5" s="3" t="s">
        <v>19</v>
      </c>
      <c r="B5" s="4" t="s">
        <v>245</v>
      </c>
      <c r="C5" s="4" t="s">
        <v>233</v>
      </c>
      <c r="D5" s="4" t="s">
        <v>234</v>
      </c>
      <c r="E5" s="4" t="s">
        <v>244</v>
      </c>
      <c r="F5" s="4" t="s">
        <v>31</v>
      </c>
      <c r="G5" s="4" t="s">
        <v>25</v>
      </c>
      <c r="H5" s="4">
        <v>330546.38808112667</v>
      </c>
      <c r="I5" s="4">
        <v>330546.38808112667</v>
      </c>
      <c r="J5" s="4">
        <v>172813.65197025301</v>
      </c>
      <c r="K5" s="4">
        <v>189636.82623557141</v>
      </c>
      <c r="L5" s="5">
        <v>6.7993757770767535E-2</v>
      </c>
      <c r="M5" s="5">
        <f>M4+L5</f>
        <v>0.26205268781107355</v>
      </c>
    </row>
    <row r="6" spans="1:13" x14ac:dyDescent="0.25">
      <c r="A6" s="3" t="s">
        <v>19</v>
      </c>
      <c r="B6" s="4" t="s">
        <v>238</v>
      </c>
      <c r="C6" s="4" t="s">
        <v>233</v>
      </c>
      <c r="D6" s="4" t="s">
        <v>234</v>
      </c>
      <c r="E6" s="4" t="s">
        <v>237</v>
      </c>
      <c r="F6" s="4" t="s">
        <v>31</v>
      </c>
      <c r="G6" s="4" t="s">
        <v>25</v>
      </c>
      <c r="H6" s="4">
        <v>270377.15583437239</v>
      </c>
      <c r="I6" s="4">
        <v>270377.15583437239</v>
      </c>
      <c r="J6" s="4">
        <v>487110.87176041142</v>
      </c>
      <c r="K6" s="4">
        <v>527870.72616549279</v>
      </c>
      <c r="L6" s="5">
        <v>5.5616880121646853E-2</v>
      </c>
      <c r="M6" s="5">
        <f t="shared" ref="M6:M69" si="0">M5+L6</f>
        <v>0.31766956793272039</v>
      </c>
    </row>
    <row r="7" spans="1:13" x14ac:dyDescent="0.25">
      <c r="A7" s="3" t="s">
        <v>19</v>
      </c>
      <c r="B7" s="4" t="s">
        <v>652</v>
      </c>
      <c r="C7" s="4" t="s">
        <v>653</v>
      </c>
      <c r="D7" s="4" t="s">
        <v>654</v>
      </c>
      <c r="E7" s="4" t="s">
        <v>655</v>
      </c>
      <c r="F7" s="4" t="s">
        <v>24</v>
      </c>
      <c r="G7" s="4" t="s">
        <v>25</v>
      </c>
      <c r="H7" s="4">
        <v>200978.75203941151</v>
      </c>
      <c r="I7" s="4">
        <v>200978.75203941151</v>
      </c>
      <c r="J7" s="4">
        <v>156845.8483020381</v>
      </c>
      <c r="K7" s="4">
        <v>155936.88996768359</v>
      </c>
      <c r="L7" s="5">
        <v>4.1341551673179967E-2</v>
      </c>
      <c r="M7" s="5">
        <f t="shared" si="0"/>
        <v>0.35901111960590038</v>
      </c>
    </row>
    <row r="8" spans="1:13" x14ac:dyDescent="0.25">
      <c r="A8" s="3" t="s">
        <v>19</v>
      </c>
      <c r="B8" s="4" t="s">
        <v>341</v>
      </c>
      <c r="C8" s="4" t="s">
        <v>334</v>
      </c>
      <c r="D8" s="4" t="s">
        <v>335</v>
      </c>
      <c r="E8" s="4" t="s">
        <v>34</v>
      </c>
      <c r="F8" s="4" t="s">
        <v>31</v>
      </c>
      <c r="G8" s="4" t="s">
        <v>25</v>
      </c>
      <c r="H8" s="4">
        <v>173398.08762455289</v>
      </c>
      <c r="I8" s="4">
        <v>173398.08762455289</v>
      </c>
      <c r="J8" s="4">
        <v>89208.882217129663</v>
      </c>
      <c r="K8" s="4">
        <v>74950.420392630083</v>
      </c>
      <c r="L8" s="5">
        <v>3.5668178485630683E-2</v>
      </c>
      <c r="M8" s="5">
        <f t="shared" si="0"/>
        <v>0.39467929809153107</v>
      </c>
    </row>
    <row r="9" spans="1:13" x14ac:dyDescent="0.25">
      <c r="A9" s="3" t="s">
        <v>19</v>
      </c>
      <c r="B9" s="4" t="s">
        <v>35</v>
      </c>
      <c r="C9" s="4" t="s">
        <v>21</v>
      </c>
      <c r="D9" s="4" t="s">
        <v>22</v>
      </c>
      <c r="E9" s="4" t="s">
        <v>34</v>
      </c>
      <c r="F9" s="4" t="s">
        <v>31</v>
      </c>
      <c r="G9" s="4" t="s">
        <v>25</v>
      </c>
      <c r="H9" s="4">
        <v>156335.41010334229</v>
      </c>
      <c r="I9" s="4">
        <v>156335.41010334229</v>
      </c>
      <c r="J9" s="4">
        <v>20902.658374426639</v>
      </c>
      <c r="K9" s="4">
        <v>23787.27368101351</v>
      </c>
      <c r="L9" s="5">
        <v>3.2158366840031413E-2</v>
      </c>
      <c r="M9" s="5">
        <f t="shared" si="0"/>
        <v>0.4268376649315625</v>
      </c>
    </row>
    <row r="10" spans="1:13" x14ac:dyDescent="0.25">
      <c r="A10" s="3" t="s">
        <v>19</v>
      </c>
      <c r="B10" s="4" t="s">
        <v>338</v>
      </c>
      <c r="C10" s="4" t="s">
        <v>334</v>
      </c>
      <c r="D10" s="4" t="s">
        <v>335</v>
      </c>
      <c r="E10" s="4" t="s">
        <v>29</v>
      </c>
      <c r="F10" s="4" t="s">
        <v>31</v>
      </c>
      <c r="G10" s="4" t="s">
        <v>25</v>
      </c>
      <c r="H10" s="4">
        <v>130248.7640270252</v>
      </c>
      <c r="I10" s="4">
        <v>130248.7640270252</v>
      </c>
      <c r="J10" s="4">
        <v>184279.16419065991</v>
      </c>
      <c r="K10" s="4">
        <v>204136.35380126149</v>
      </c>
      <c r="L10" s="5">
        <v>2.6792314877819325E-2</v>
      </c>
      <c r="M10" s="5">
        <f t="shared" si="0"/>
        <v>0.4536299798093818</v>
      </c>
    </row>
    <row r="11" spans="1:13" x14ac:dyDescent="0.25">
      <c r="A11" s="3" t="s">
        <v>19</v>
      </c>
      <c r="B11" s="4" t="s">
        <v>350</v>
      </c>
      <c r="C11" s="4" t="s">
        <v>334</v>
      </c>
      <c r="D11" s="4" t="s">
        <v>335</v>
      </c>
      <c r="E11" s="4" t="s">
        <v>46</v>
      </c>
      <c r="F11" s="4" t="s">
        <v>31</v>
      </c>
      <c r="G11" s="4" t="s">
        <v>25</v>
      </c>
      <c r="H11" s="4">
        <v>118866.3948404955</v>
      </c>
      <c r="I11" s="4">
        <v>118866.3948404955</v>
      </c>
      <c r="J11" s="4">
        <v>27105.423385602739</v>
      </c>
      <c r="K11" s="4">
        <v>25937.217935253459</v>
      </c>
      <c r="L11" s="5">
        <v>2.4450948941803104E-2</v>
      </c>
      <c r="M11" s="5">
        <f t="shared" si="0"/>
        <v>0.47808092875118491</v>
      </c>
    </row>
    <row r="12" spans="1:13" x14ac:dyDescent="0.25">
      <c r="A12" s="3" t="s">
        <v>19</v>
      </c>
      <c r="B12" s="4" t="s">
        <v>684</v>
      </c>
      <c r="C12" s="4" t="s">
        <v>685</v>
      </c>
      <c r="D12" s="4" t="s">
        <v>686</v>
      </c>
      <c r="E12" s="4" t="s">
        <v>687</v>
      </c>
      <c r="F12" s="4" t="s">
        <v>27</v>
      </c>
      <c r="G12" s="4" t="s">
        <v>25</v>
      </c>
      <c r="H12" s="4">
        <v>116773.5127946244</v>
      </c>
      <c r="I12" s="4">
        <v>116773.5127946244</v>
      </c>
      <c r="J12" s="4">
        <v>94885.311010125166</v>
      </c>
      <c r="K12" s="4">
        <v>94410.379599203807</v>
      </c>
      <c r="L12" s="5">
        <v>2.402044078923838E-2</v>
      </c>
      <c r="M12" s="5">
        <f t="shared" si="0"/>
        <v>0.50210136954042328</v>
      </c>
    </row>
    <row r="13" spans="1:13" x14ac:dyDescent="0.25">
      <c r="A13" s="3" t="s">
        <v>19</v>
      </c>
      <c r="B13" s="4" t="s">
        <v>104</v>
      </c>
      <c r="C13" s="4" t="s">
        <v>88</v>
      </c>
      <c r="D13" s="4" t="s">
        <v>89</v>
      </c>
      <c r="E13" s="4" t="s">
        <v>46</v>
      </c>
      <c r="F13" s="4" t="s">
        <v>31</v>
      </c>
      <c r="G13" s="4" t="s">
        <v>25</v>
      </c>
      <c r="H13" s="4">
        <v>112411.8312808574</v>
      </c>
      <c r="I13" s="4">
        <v>112411.8312808574</v>
      </c>
      <c r="J13" s="4">
        <v>51383.787008044863</v>
      </c>
      <c r="K13" s="4">
        <v>60381.401039604112</v>
      </c>
      <c r="L13" s="5">
        <v>2.3123238075749581E-2</v>
      </c>
      <c r="M13" s="5">
        <f t="shared" si="0"/>
        <v>0.52522460761617284</v>
      </c>
    </row>
    <row r="14" spans="1:13" x14ac:dyDescent="0.25">
      <c r="A14" s="3" t="s">
        <v>19</v>
      </c>
      <c r="B14" s="4" t="s">
        <v>744</v>
      </c>
      <c r="C14" s="4" t="s">
        <v>745</v>
      </c>
      <c r="D14" s="4" t="s">
        <v>746</v>
      </c>
      <c r="E14" s="4" t="s">
        <v>747</v>
      </c>
      <c r="F14" s="4" t="s">
        <v>24</v>
      </c>
      <c r="G14" s="4" t="s">
        <v>25</v>
      </c>
      <c r="H14" s="4">
        <v>107939.4819408305</v>
      </c>
      <c r="I14" s="4">
        <v>107939.4819408305</v>
      </c>
      <c r="J14" s="4">
        <v>67167.515261012915</v>
      </c>
      <c r="K14" s="4">
        <v>65617.223586310603</v>
      </c>
      <c r="L14" s="5">
        <v>2.2203270867947551E-2</v>
      </c>
      <c r="M14" s="5">
        <f t="shared" si="0"/>
        <v>0.54742787848412044</v>
      </c>
    </row>
    <row r="15" spans="1:13" x14ac:dyDescent="0.25">
      <c r="A15" s="3" t="s">
        <v>19</v>
      </c>
      <c r="B15" s="4" t="s">
        <v>30</v>
      </c>
      <c r="C15" s="4" t="s">
        <v>21</v>
      </c>
      <c r="D15" s="4" t="s">
        <v>22</v>
      </c>
      <c r="E15" s="4" t="s">
        <v>29</v>
      </c>
      <c r="F15" s="4" t="s">
        <v>31</v>
      </c>
      <c r="G15" s="4" t="s">
        <v>25</v>
      </c>
      <c r="H15" s="4">
        <v>107682.8341263531</v>
      </c>
      <c r="I15" s="4">
        <v>107682.8341263531</v>
      </c>
      <c r="J15" s="4">
        <v>195639.79938467679</v>
      </c>
      <c r="K15" s="4">
        <v>192681.8149615268</v>
      </c>
      <c r="L15" s="5">
        <v>2.2150478128534254E-2</v>
      </c>
      <c r="M15" s="5">
        <f t="shared" si="0"/>
        <v>0.56957835661265466</v>
      </c>
    </row>
    <row r="16" spans="1:13" x14ac:dyDescent="0.25">
      <c r="A16" s="3" t="s">
        <v>19</v>
      </c>
      <c r="B16" s="4" t="s">
        <v>512</v>
      </c>
      <c r="C16" s="4" t="s">
        <v>510</v>
      </c>
      <c r="D16" s="4" t="s">
        <v>511</v>
      </c>
      <c r="E16" s="4" t="s">
        <v>447</v>
      </c>
      <c r="F16" s="4" t="s">
        <v>31</v>
      </c>
      <c r="G16" s="4" t="s">
        <v>25</v>
      </c>
      <c r="H16" s="4">
        <v>103475.32198739301</v>
      </c>
      <c r="I16" s="4">
        <v>103475.32198739301</v>
      </c>
      <c r="J16" s="4">
        <v>57204.474144498701</v>
      </c>
      <c r="K16" s="4">
        <v>67285.005255902754</v>
      </c>
      <c r="L16" s="5">
        <v>2.128498822602834E-2</v>
      </c>
      <c r="M16" s="5">
        <f t="shared" si="0"/>
        <v>0.59086334483868297</v>
      </c>
    </row>
    <row r="17" spans="1:13" x14ac:dyDescent="0.25">
      <c r="A17" s="3" t="s">
        <v>19</v>
      </c>
      <c r="B17" s="4" t="s">
        <v>57</v>
      </c>
      <c r="C17" s="4" t="s">
        <v>50</v>
      </c>
      <c r="D17" s="4" t="s">
        <v>51</v>
      </c>
      <c r="E17" s="4" t="s">
        <v>34</v>
      </c>
      <c r="F17" s="4" t="s">
        <v>31</v>
      </c>
      <c r="G17" s="4" t="s">
        <v>25</v>
      </c>
      <c r="H17" s="4">
        <v>97071.947984897459</v>
      </c>
      <c r="I17" s="4">
        <v>97071.947984897459</v>
      </c>
      <c r="J17" s="4">
        <v>67384.35168045848</v>
      </c>
      <c r="K17" s="4">
        <v>71843.931254948213</v>
      </c>
      <c r="L17" s="5">
        <v>1.9967807108519187E-2</v>
      </c>
      <c r="M17" s="5">
        <f t="shared" si="0"/>
        <v>0.61083115194720217</v>
      </c>
    </row>
    <row r="18" spans="1:13" x14ac:dyDescent="0.25">
      <c r="A18" s="3" t="s">
        <v>19</v>
      </c>
      <c r="B18" s="4" t="s">
        <v>444</v>
      </c>
      <c r="C18" s="4" t="s">
        <v>445</v>
      </c>
      <c r="D18" s="4" t="s">
        <v>446</v>
      </c>
      <c r="E18" s="4" t="s">
        <v>447</v>
      </c>
      <c r="F18" s="4" t="s">
        <v>31</v>
      </c>
      <c r="G18" s="4" t="s">
        <v>25</v>
      </c>
      <c r="H18" s="4">
        <v>95236.580762591344</v>
      </c>
      <c r="I18" s="4">
        <v>95236.580762591344</v>
      </c>
      <c r="J18" s="4">
        <v>70408.308122855102</v>
      </c>
      <c r="K18" s="4">
        <v>72419.613292997994</v>
      </c>
      <c r="L18" s="5">
        <v>1.9590270040096402E-2</v>
      </c>
      <c r="M18" s="5">
        <f t="shared" si="0"/>
        <v>0.63042142198729856</v>
      </c>
    </row>
    <row r="19" spans="1:13" x14ac:dyDescent="0.25">
      <c r="A19" s="3" t="s">
        <v>19</v>
      </c>
      <c r="B19" s="4" t="s">
        <v>218</v>
      </c>
      <c r="C19" s="4" t="s">
        <v>202</v>
      </c>
      <c r="D19" s="4" t="s">
        <v>203</v>
      </c>
      <c r="E19" s="4" t="s">
        <v>46</v>
      </c>
      <c r="F19" s="4" t="s">
        <v>31</v>
      </c>
      <c r="G19" s="4" t="s">
        <v>25</v>
      </c>
      <c r="H19" s="4">
        <v>90752.006763533689</v>
      </c>
      <c r="I19" s="4">
        <v>90752.006763533689</v>
      </c>
      <c r="J19" s="4">
        <v>11709.65804993056</v>
      </c>
      <c r="K19" s="4">
        <v>11653.35889644073</v>
      </c>
      <c r="L19" s="5">
        <v>1.8667788206405422E-2</v>
      </c>
      <c r="M19" s="5">
        <f t="shared" si="0"/>
        <v>0.64908921019370402</v>
      </c>
    </row>
    <row r="20" spans="1:13" x14ac:dyDescent="0.25">
      <c r="A20" s="3" t="s">
        <v>19</v>
      </c>
      <c r="B20" s="4" t="s">
        <v>85</v>
      </c>
      <c r="C20" s="4" t="s">
        <v>69</v>
      </c>
      <c r="D20" s="4" t="s">
        <v>70</v>
      </c>
      <c r="E20" s="4" t="s">
        <v>46</v>
      </c>
      <c r="F20" s="4" t="s">
        <v>31</v>
      </c>
      <c r="G20" s="4" t="s">
        <v>25</v>
      </c>
      <c r="H20" s="4">
        <v>88816.249598706941</v>
      </c>
      <c r="I20" s="4">
        <v>88816.249598706941</v>
      </c>
      <c r="J20" s="4">
        <v>23723.76715810813</v>
      </c>
      <c r="K20" s="4">
        <v>21620.215989337681</v>
      </c>
      <c r="L20" s="5">
        <v>1.8269600815726827E-2</v>
      </c>
      <c r="M20" s="5">
        <f t="shared" si="0"/>
        <v>0.66735881100943084</v>
      </c>
    </row>
    <row r="21" spans="1:13" x14ac:dyDescent="0.25">
      <c r="A21" s="3" t="s">
        <v>19</v>
      </c>
      <c r="B21" s="4" t="s">
        <v>405</v>
      </c>
      <c r="C21" s="4" t="s">
        <v>406</v>
      </c>
      <c r="D21" s="4" t="s">
        <v>407</v>
      </c>
      <c r="E21" s="4" t="s">
        <v>408</v>
      </c>
      <c r="F21" s="4" t="s">
        <v>24</v>
      </c>
      <c r="G21" s="4" t="s">
        <v>25</v>
      </c>
      <c r="H21" s="4">
        <v>84944.282672359754</v>
      </c>
      <c r="I21" s="4">
        <v>84944.282672359754</v>
      </c>
      <c r="J21" s="4">
        <v>25923.194525387731</v>
      </c>
      <c r="K21" s="4">
        <v>25413.625334655451</v>
      </c>
      <c r="L21" s="5">
        <v>1.747313293472896E-2</v>
      </c>
      <c r="M21" s="5">
        <f t="shared" si="0"/>
        <v>0.6848319439441598</v>
      </c>
    </row>
    <row r="22" spans="1:13" x14ac:dyDescent="0.25">
      <c r="A22" s="3" t="s">
        <v>19</v>
      </c>
      <c r="B22" s="4" t="s">
        <v>209</v>
      </c>
      <c r="C22" s="4" t="s">
        <v>202</v>
      </c>
      <c r="D22" s="4" t="s">
        <v>203</v>
      </c>
      <c r="E22" s="4" t="s">
        <v>34</v>
      </c>
      <c r="F22" s="4" t="s">
        <v>31</v>
      </c>
      <c r="G22" s="4" t="s">
        <v>25</v>
      </c>
      <c r="H22" s="4">
        <v>82994.025951244446</v>
      </c>
      <c r="I22" s="4">
        <v>82994.025951244446</v>
      </c>
      <c r="J22" s="4">
        <v>32777.658980757798</v>
      </c>
      <c r="K22" s="4">
        <v>35833.311580068548</v>
      </c>
      <c r="L22" s="5">
        <v>1.7071962969278362E-2</v>
      </c>
      <c r="M22" s="5">
        <f t="shared" si="0"/>
        <v>0.70190390691343818</v>
      </c>
    </row>
    <row r="23" spans="1:13" x14ac:dyDescent="0.25">
      <c r="A23" s="3" t="s">
        <v>19</v>
      </c>
      <c r="B23" s="4" t="s">
        <v>206</v>
      </c>
      <c r="C23" s="4" t="s">
        <v>202</v>
      </c>
      <c r="D23" s="4" t="s">
        <v>203</v>
      </c>
      <c r="E23" s="4" t="s">
        <v>29</v>
      </c>
      <c r="F23" s="4" t="s">
        <v>31</v>
      </c>
      <c r="G23" s="4" t="s">
        <v>25</v>
      </c>
      <c r="H23" s="4">
        <v>79637.278084077087</v>
      </c>
      <c r="I23" s="4">
        <v>79637.278084077087</v>
      </c>
      <c r="J23" s="4">
        <v>75425.579150255435</v>
      </c>
      <c r="K23" s="4">
        <v>79481.667034399536</v>
      </c>
      <c r="L23" s="5">
        <v>1.6381476218832607E-2</v>
      </c>
      <c r="M23" s="5">
        <f t="shared" si="0"/>
        <v>0.71828538313227075</v>
      </c>
    </row>
    <row r="24" spans="1:13" x14ac:dyDescent="0.25">
      <c r="A24" s="3" t="s">
        <v>19</v>
      </c>
      <c r="B24" s="4" t="s">
        <v>322</v>
      </c>
      <c r="C24" s="4" t="s">
        <v>315</v>
      </c>
      <c r="D24" s="4" t="s">
        <v>316</v>
      </c>
      <c r="E24" s="4" t="s">
        <v>34</v>
      </c>
      <c r="F24" s="4" t="s">
        <v>31</v>
      </c>
      <c r="G24" s="4" t="s">
        <v>25</v>
      </c>
      <c r="H24" s="4">
        <v>73403.735426223851</v>
      </c>
      <c r="I24" s="4">
        <v>73403.735426223851</v>
      </c>
      <c r="J24" s="4">
        <v>32538.880157164789</v>
      </c>
      <c r="K24" s="4">
        <v>30656.22358666642</v>
      </c>
      <c r="L24" s="5">
        <v>1.5099229596831116E-2</v>
      </c>
      <c r="M24" s="5">
        <f t="shared" si="0"/>
        <v>0.73338461272910183</v>
      </c>
    </row>
    <row r="25" spans="1:13" x14ac:dyDescent="0.25">
      <c r="A25" s="3" t="s">
        <v>19</v>
      </c>
      <c r="B25" s="4" t="s">
        <v>360</v>
      </c>
      <c r="C25" s="4" t="s">
        <v>353</v>
      </c>
      <c r="D25" s="4" t="s">
        <v>354</v>
      </c>
      <c r="E25" s="4" t="s">
        <v>34</v>
      </c>
      <c r="F25" s="4" t="s">
        <v>31</v>
      </c>
      <c r="G25" s="4" t="s">
        <v>25</v>
      </c>
      <c r="H25" s="4">
        <v>64578.617901285608</v>
      </c>
      <c r="I25" s="4">
        <v>64578.617901285608</v>
      </c>
      <c r="J25" s="4">
        <v>57405.740986220677</v>
      </c>
      <c r="K25" s="4">
        <v>56782.795639342403</v>
      </c>
      <c r="L25" s="5">
        <v>1.3283893157148301E-2</v>
      </c>
      <c r="M25" s="5">
        <f t="shared" si="0"/>
        <v>0.74666850588625011</v>
      </c>
    </row>
    <row r="26" spans="1:13" x14ac:dyDescent="0.25">
      <c r="A26" s="3" t="s">
        <v>19</v>
      </c>
      <c r="B26" s="4" t="s">
        <v>665</v>
      </c>
      <c r="C26" s="4" t="s">
        <v>666</v>
      </c>
      <c r="D26" s="4" t="s">
        <v>667</v>
      </c>
      <c r="E26" s="4" t="s">
        <v>668</v>
      </c>
      <c r="F26" s="4" t="s">
        <v>24</v>
      </c>
      <c r="G26" s="4" t="s">
        <v>25</v>
      </c>
      <c r="H26" s="4">
        <v>54426.368905390569</v>
      </c>
      <c r="I26" s="4">
        <v>54426.368905390569</v>
      </c>
      <c r="J26" s="4">
        <v>45654.808377020767</v>
      </c>
      <c r="K26" s="4">
        <v>44772.012119080238</v>
      </c>
      <c r="L26" s="5">
        <v>1.1195564305447202E-2</v>
      </c>
      <c r="M26" s="5">
        <f t="shared" si="0"/>
        <v>0.75786407019169733</v>
      </c>
    </row>
    <row r="27" spans="1:13" x14ac:dyDescent="0.25">
      <c r="A27" s="3" t="s">
        <v>19</v>
      </c>
      <c r="B27" s="4" t="s">
        <v>199</v>
      </c>
      <c r="C27" s="4" t="s">
        <v>183</v>
      </c>
      <c r="D27" s="4" t="s">
        <v>184</v>
      </c>
      <c r="E27" s="4" t="s">
        <v>46</v>
      </c>
      <c r="F27" s="4" t="s">
        <v>31</v>
      </c>
      <c r="G27" s="4" t="s">
        <v>25</v>
      </c>
      <c r="H27" s="4">
        <v>52433.266098553097</v>
      </c>
      <c r="I27" s="4">
        <v>52433.266098553097</v>
      </c>
      <c r="J27" s="4">
        <v>13724.55842530195</v>
      </c>
      <c r="K27" s="4">
        <v>13886.709613340299</v>
      </c>
      <c r="L27" s="5">
        <v>1.0785580852755281E-2</v>
      </c>
      <c r="M27" s="5">
        <f t="shared" si="0"/>
        <v>0.7686496510444526</v>
      </c>
    </row>
    <row r="28" spans="1:13" x14ac:dyDescent="0.25">
      <c r="A28" s="3" t="s">
        <v>19</v>
      </c>
      <c r="B28" s="4" t="s">
        <v>130</v>
      </c>
      <c r="C28" s="4" t="s">
        <v>126</v>
      </c>
      <c r="D28" s="4" t="s">
        <v>127</v>
      </c>
      <c r="E28" s="4" t="s">
        <v>29</v>
      </c>
      <c r="F28" s="4" t="s">
        <v>31</v>
      </c>
      <c r="G28" s="4" t="s">
        <v>25</v>
      </c>
      <c r="H28" s="4">
        <v>50491.75434682754</v>
      </c>
      <c r="I28" s="4">
        <v>50491.75434682754</v>
      </c>
      <c r="J28" s="4">
        <v>38442.866252297448</v>
      </c>
      <c r="K28" s="4">
        <v>39145.085835146761</v>
      </c>
      <c r="L28" s="5">
        <v>1.0386209737184276E-2</v>
      </c>
      <c r="M28" s="5">
        <f t="shared" si="0"/>
        <v>0.77903586078163689</v>
      </c>
    </row>
    <row r="29" spans="1:13" x14ac:dyDescent="0.25">
      <c r="A29" s="3" t="s">
        <v>19</v>
      </c>
      <c r="B29" s="4" t="s">
        <v>319</v>
      </c>
      <c r="C29" s="4" t="s">
        <v>315</v>
      </c>
      <c r="D29" s="4" t="s">
        <v>316</v>
      </c>
      <c r="E29" s="4" t="s">
        <v>29</v>
      </c>
      <c r="F29" s="4" t="s">
        <v>31</v>
      </c>
      <c r="G29" s="4" t="s">
        <v>25</v>
      </c>
      <c r="H29" s="4">
        <v>50214.422468943572</v>
      </c>
      <c r="I29" s="4">
        <v>50214.422468943572</v>
      </c>
      <c r="J29" s="4">
        <v>79104.410854962596</v>
      </c>
      <c r="K29" s="4">
        <v>88309.038801844916</v>
      </c>
      <c r="L29" s="5">
        <v>1.0329162263041777E-2</v>
      </c>
      <c r="M29" s="5">
        <f t="shared" si="0"/>
        <v>0.7893650230446787</v>
      </c>
    </row>
    <row r="30" spans="1:13" x14ac:dyDescent="0.25">
      <c r="A30" s="3" t="s">
        <v>19</v>
      </c>
      <c r="B30" s="4" t="s">
        <v>426</v>
      </c>
      <c r="C30" s="4" t="s">
        <v>427</v>
      </c>
      <c r="D30" s="4" t="s">
        <v>428</v>
      </c>
      <c r="E30" s="4" t="s">
        <v>408</v>
      </c>
      <c r="F30" s="4" t="s">
        <v>24</v>
      </c>
      <c r="G30" s="4" t="s">
        <v>25</v>
      </c>
      <c r="H30" s="4">
        <v>46324.877814105457</v>
      </c>
      <c r="I30" s="4">
        <v>46324.877814105457</v>
      </c>
      <c r="J30" s="4">
        <v>13562.32845162663</v>
      </c>
      <c r="K30" s="4">
        <v>13321.163657983891</v>
      </c>
      <c r="L30" s="5">
        <v>9.5290786238439451E-3</v>
      </c>
      <c r="M30" s="5">
        <f t="shared" si="0"/>
        <v>0.7988941016685227</v>
      </c>
    </row>
    <row r="31" spans="1:13" x14ac:dyDescent="0.25">
      <c r="A31" s="3" t="s">
        <v>19</v>
      </c>
      <c r="B31" s="4" t="s">
        <v>190</v>
      </c>
      <c r="C31" s="4" t="s">
        <v>183</v>
      </c>
      <c r="D31" s="4" t="s">
        <v>184</v>
      </c>
      <c r="E31" s="4" t="s">
        <v>34</v>
      </c>
      <c r="F31" s="4" t="s">
        <v>31</v>
      </c>
      <c r="G31" s="4" t="s">
        <v>25</v>
      </c>
      <c r="H31" s="4">
        <v>45758.686154332252</v>
      </c>
      <c r="I31" s="4">
        <v>45758.686154332252</v>
      </c>
      <c r="J31" s="4">
        <v>19759.862694690612</v>
      </c>
      <c r="K31" s="4">
        <v>20068.229891247651</v>
      </c>
      <c r="L31" s="5">
        <v>9.412612372949684E-3</v>
      </c>
      <c r="M31" s="5">
        <f t="shared" si="0"/>
        <v>0.80830671404147236</v>
      </c>
    </row>
    <row r="32" spans="1:13" x14ac:dyDescent="0.25">
      <c r="A32" s="3" t="s">
        <v>19</v>
      </c>
      <c r="B32" s="4" t="s">
        <v>331</v>
      </c>
      <c r="C32" s="4" t="s">
        <v>315</v>
      </c>
      <c r="D32" s="4" t="s">
        <v>316</v>
      </c>
      <c r="E32" s="4" t="s">
        <v>46</v>
      </c>
      <c r="F32" s="4" t="s">
        <v>31</v>
      </c>
      <c r="G32" s="4" t="s">
        <v>25</v>
      </c>
      <c r="H32" s="4">
        <v>44985.128150071461</v>
      </c>
      <c r="I32" s="4">
        <v>44985.128150071461</v>
      </c>
      <c r="J32" s="4">
        <v>2967.4466530279601</v>
      </c>
      <c r="K32" s="4">
        <v>3497.4140992992402</v>
      </c>
      <c r="L32" s="5">
        <v>9.2534906355479212E-3</v>
      </c>
      <c r="M32" s="5">
        <f t="shared" si="0"/>
        <v>0.81756020467702029</v>
      </c>
    </row>
    <row r="33" spans="1:13" x14ac:dyDescent="0.25">
      <c r="A33" s="3" t="s">
        <v>19</v>
      </c>
      <c r="B33" s="4" t="s">
        <v>477</v>
      </c>
      <c r="C33" s="4" t="s">
        <v>478</v>
      </c>
      <c r="D33" s="4" t="s">
        <v>479</v>
      </c>
      <c r="E33" s="4" t="s">
        <v>447</v>
      </c>
      <c r="F33" s="4" t="s">
        <v>27</v>
      </c>
      <c r="G33" s="4" t="s">
        <v>25</v>
      </c>
      <c r="H33" s="4">
        <v>40718.21444382787</v>
      </c>
      <c r="I33" s="4">
        <v>40718.21444382787</v>
      </c>
      <c r="J33" s="4">
        <v>2457.2710964995699</v>
      </c>
      <c r="K33" s="4">
        <v>2397.63885570507</v>
      </c>
      <c r="L33" s="5">
        <v>8.3757817649252331E-3</v>
      </c>
      <c r="M33" s="5">
        <f t="shared" si="0"/>
        <v>0.82593598644194555</v>
      </c>
    </row>
    <row r="34" spans="1:13" x14ac:dyDescent="0.25">
      <c r="A34" s="3" t="s">
        <v>19</v>
      </c>
      <c r="B34" s="4" t="s">
        <v>133</v>
      </c>
      <c r="C34" s="4" t="s">
        <v>126</v>
      </c>
      <c r="D34" s="4" t="s">
        <v>127</v>
      </c>
      <c r="E34" s="4" t="s">
        <v>34</v>
      </c>
      <c r="F34" s="4" t="s">
        <v>31</v>
      </c>
      <c r="G34" s="4" t="s">
        <v>25</v>
      </c>
      <c r="H34" s="4">
        <v>36118.385114842597</v>
      </c>
      <c r="I34" s="4">
        <v>36118.385114842597</v>
      </c>
      <c r="J34" s="4">
        <v>19049.0659637795</v>
      </c>
      <c r="K34" s="4">
        <v>21346.521856225831</v>
      </c>
      <c r="L34" s="5">
        <v>7.4295917823405926E-3</v>
      </c>
      <c r="M34" s="5">
        <f t="shared" si="0"/>
        <v>0.83336557822428614</v>
      </c>
    </row>
    <row r="35" spans="1:13" x14ac:dyDescent="0.25">
      <c r="A35" s="3" t="s">
        <v>19</v>
      </c>
      <c r="B35" s="4" t="s">
        <v>483</v>
      </c>
      <c r="C35" s="4" t="s">
        <v>481</v>
      </c>
      <c r="D35" s="4" t="s">
        <v>482</v>
      </c>
      <c r="E35" s="4" t="s">
        <v>447</v>
      </c>
      <c r="F35" s="4" t="s">
        <v>27</v>
      </c>
      <c r="G35" s="4" t="s">
        <v>25</v>
      </c>
      <c r="H35" s="4">
        <v>33454.156499999997</v>
      </c>
      <c r="I35" s="4">
        <v>33454.156499999997</v>
      </c>
      <c r="J35" s="4">
        <v>248.43764294920001</v>
      </c>
      <c r="K35" s="4">
        <v>120.17674909758</v>
      </c>
      <c r="L35" s="5">
        <v>6.8815570083557232E-3</v>
      </c>
      <c r="M35" s="5">
        <f t="shared" si="0"/>
        <v>0.84024713523264183</v>
      </c>
    </row>
    <row r="36" spans="1:13" x14ac:dyDescent="0.25">
      <c r="A36" s="3" t="s">
        <v>19</v>
      </c>
      <c r="B36" s="4" t="s">
        <v>688</v>
      </c>
      <c r="C36" s="4" t="s">
        <v>689</v>
      </c>
      <c r="D36" s="4" t="s">
        <v>686</v>
      </c>
      <c r="E36" s="4" t="s">
        <v>668</v>
      </c>
      <c r="F36" s="4" t="s">
        <v>27</v>
      </c>
      <c r="G36" s="4" t="s">
        <v>25</v>
      </c>
      <c r="H36" s="4">
        <v>31590.009395071</v>
      </c>
      <c r="I36" s="4">
        <v>31590.009395071</v>
      </c>
      <c r="J36" s="4">
        <v>23744.163518573809</v>
      </c>
      <c r="K36" s="4">
        <v>23583.74824708825</v>
      </c>
      <c r="L36" s="5">
        <v>6.4980998862330898E-3</v>
      </c>
      <c r="M36" s="5">
        <f t="shared" si="0"/>
        <v>0.84674523511887489</v>
      </c>
    </row>
    <row r="37" spans="1:13" x14ac:dyDescent="0.25">
      <c r="A37" s="3" t="s">
        <v>19</v>
      </c>
      <c r="B37" s="4" t="s">
        <v>460</v>
      </c>
      <c r="C37" s="4" t="s">
        <v>458</v>
      </c>
      <c r="D37" s="4" t="s">
        <v>459</v>
      </c>
      <c r="E37" s="4" t="s">
        <v>447</v>
      </c>
      <c r="F37" s="4" t="s">
        <v>31</v>
      </c>
      <c r="G37" s="4" t="s">
        <v>25</v>
      </c>
      <c r="H37" s="4">
        <v>30590.77823177227</v>
      </c>
      <c r="I37" s="4">
        <v>30590.77823177227</v>
      </c>
      <c r="J37" s="4">
        <v>20847.161865627761</v>
      </c>
      <c r="K37" s="4">
        <v>19299.181064131091</v>
      </c>
      <c r="L37" s="5">
        <v>6.292556930314718E-3</v>
      </c>
      <c r="M37" s="5">
        <f t="shared" si="0"/>
        <v>0.85303779204918961</v>
      </c>
    </row>
    <row r="38" spans="1:13" x14ac:dyDescent="0.25">
      <c r="A38" s="3" t="s">
        <v>19</v>
      </c>
      <c r="B38" s="4" t="s">
        <v>92</v>
      </c>
      <c r="C38" s="4" t="s">
        <v>88</v>
      </c>
      <c r="D38" s="4" t="s">
        <v>89</v>
      </c>
      <c r="E38" s="4" t="s">
        <v>29</v>
      </c>
      <c r="F38" s="4" t="s">
        <v>31</v>
      </c>
      <c r="G38" s="4" t="s">
        <v>25</v>
      </c>
      <c r="H38" s="4">
        <v>29392.157640518079</v>
      </c>
      <c r="I38" s="4">
        <v>29392.157640518079</v>
      </c>
      <c r="J38" s="4">
        <v>17214.448244812811</v>
      </c>
      <c r="K38" s="4">
        <v>17973.008196490719</v>
      </c>
      <c r="L38" s="5">
        <v>6.0459993484457877E-3</v>
      </c>
      <c r="M38" s="5">
        <f t="shared" si="0"/>
        <v>0.85908379139763535</v>
      </c>
    </row>
    <row r="39" spans="1:13" x14ac:dyDescent="0.25">
      <c r="A39" s="3" t="s">
        <v>19</v>
      </c>
      <c r="B39" s="4" t="s">
        <v>749</v>
      </c>
      <c r="C39" s="4" t="s">
        <v>750</v>
      </c>
      <c r="D39" s="4" t="s">
        <v>751</v>
      </c>
      <c r="E39" s="4" t="s">
        <v>747</v>
      </c>
      <c r="F39" s="4" t="s">
        <v>24</v>
      </c>
      <c r="G39" s="4" t="s">
        <v>25</v>
      </c>
      <c r="H39" s="4">
        <v>27743.832157100631</v>
      </c>
      <c r="I39" s="4">
        <v>27743.832157100631</v>
      </c>
      <c r="J39" s="4">
        <v>10082.61081054341</v>
      </c>
      <c r="K39" s="4">
        <v>9591.9824910162897</v>
      </c>
      <c r="L39" s="5">
        <v>5.7069369726700696E-3</v>
      </c>
      <c r="M39" s="5">
        <f t="shared" si="0"/>
        <v>0.86479072837030546</v>
      </c>
    </row>
    <row r="40" spans="1:13" x14ac:dyDescent="0.25">
      <c r="A40" s="3" t="s">
        <v>19</v>
      </c>
      <c r="B40" s="4" t="s">
        <v>187</v>
      </c>
      <c r="C40" s="4" t="s">
        <v>183</v>
      </c>
      <c r="D40" s="4" t="s">
        <v>184</v>
      </c>
      <c r="E40" s="4" t="s">
        <v>29</v>
      </c>
      <c r="F40" s="4" t="s">
        <v>31</v>
      </c>
      <c r="G40" s="4" t="s">
        <v>25</v>
      </c>
      <c r="H40" s="4">
        <v>27662.488160870202</v>
      </c>
      <c r="I40" s="4">
        <v>27662.488160870202</v>
      </c>
      <c r="J40" s="4">
        <v>31877.465071261111</v>
      </c>
      <c r="K40" s="4">
        <v>34004.501564805803</v>
      </c>
      <c r="L40" s="5">
        <v>5.6902044226400852E-3</v>
      </c>
      <c r="M40" s="5">
        <f t="shared" si="0"/>
        <v>0.87048093279294558</v>
      </c>
    </row>
    <row r="41" spans="1:13" x14ac:dyDescent="0.25">
      <c r="A41" s="3" t="s">
        <v>19</v>
      </c>
      <c r="B41" s="4" t="s">
        <v>669</v>
      </c>
      <c r="C41" s="4" t="s">
        <v>670</v>
      </c>
      <c r="D41" s="4" t="s">
        <v>671</v>
      </c>
      <c r="E41" s="4" t="s">
        <v>668</v>
      </c>
      <c r="F41" s="4" t="s">
        <v>27</v>
      </c>
      <c r="G41" s="4" t="s">
        <v>25</v>
      </c>
      <c r="H41" s="4">
        <v>25555.086049243961</v>
      </c>
      <c r="I41" s="4">
        <v>25555.086049243961</v>
      </c>
      <c r="J41" s="4">
        <v>18436.060619632532</v>
      </c>
      <c r="K41" s="4">
        <v>18130.59746313058</v>
      </c>
      <c r="L41" s="5">
        <v>5.2567094764833884E-3</v>
      </c>
      <c r="M41" s="5">
        <f t="shared" si="0"/>
        <v>0.87573764226942896</v>
      </c>
    </row>
    <row r="42" spans="1:13" x14ac:dyDescent="0.25">
      <c r="A42" s="3" t="s">
        <v>19</v>
      </c>
      <c r="B42" s="4" t="s">
        <v>775</v>
      </c>
      <c r="C42" s="4" t="s">
        <v>776</v>
      </c>
      <c r="D42" s="4" t="s">
        <v>777</v>
      </c>
      <c r="E42" s="4" t="s">
        <v>778</v>
      </c>
      <c r="F42" s="4" t="s">
        <v>24</v>
      </c>
      <c r="G42" s="4" t="s">
        <v>25</v>
      </c>
      <c r="H42" s="4">
        <v>24353.724283963911</v>
      </c>
      <c r="I42" s="4">
        <v>24353.724283963911</v>
      </c>
      <c r="J42" s="4">
        <v>11469.0667233804</v>
      </c>
      <c r="K42" s="4">
        <v>11093.1524294296</v>
      </c>
      <c r="L42" s="5">
        <v>5.0095880320842889E-3</v>
      </c>
      <c r="M42" s="5">
        <f t="shared" si="0"/>
        <v>0.88074723030151325</v>
      </c>
    </row>
    <row r="43" spans="1:13" x14ac:dyDescent="0.25">
      <c r="A43" s="3" t="s">
        <v>19</v>
      </c>
      <c r="B43" s="4" t="s">
        <v>448</v>
      </c>
      <c r="C43" s="4" t="s">
        <v>449</v>
      </c>
      <c r="D43" s="4" t="s">
        <v>450</v>
      </c>
      <c r="E43" s="4" t="s">
        <v>447</v>
      </c>
      <c r="F43" s="4" t="s">
        <v>31</v>
      </c>
      <c r="G43" s="4" t="s">
        <v>25</v>
      </c>
      <c r="H43" s="4">
        <v>23918.116095218291</v>
      </c>
      <c r="I43" s="4">
        <v>23918.116095218291</v>
      </c>
      <c r="J43" s="4">
        <v>15994.819121275879</v>
      </c>
      <c r="K43" s="4">
        <v>17728.1384263576</v>
      </c>
      <c r="L43" s="5">
        <v>4.9199829456682094E-3</v>
      </c>
      <c r="M43" s="5">
        <f t="shared" si="0"/>
        <v>0.88566721324718145</v>
      </c>
    </row>
    <row r="44" spans="1:13" x14ac:dyDescent="0.25">
      <c r="A44" s="3" t="s">
        <v>19</v>
      </c>
      <c r="B44" s="4" t="s">
        <v>656</v>
      </c>
      <c r="C44" s="4" t="s">
        <v>657</v>
      </c>
      <c r="D44" s="4" t="s">
        <v>654</v>
      </c>
      <c r="E44" s="4" t="s">
        <v>658</v>
      </c>
      <c r="F44" s="4" t="s">
        <v>24</v>
      </c>
      <c r="G44" s="4" t="s">
        <v>25</v>
      </c>
      <c r="H44" s="4">
        <v>23561.42929073314</v>
      </c>
      <c r="I44" s="4">
        <v>23561.42929073314</v>
      </c>
      <c r="J44" s="4">
        <v>16284.85697609244</v>
      </c>
      <c r="K44" s="4">
        <v>16110.669815473289</v>
      </c>
      <c r="L44" s="5">
        <v>4.8466120753193247E-3</v>
      </c>
      <c r="M44" s="5">
        <f t="shared" si="0"/>
        <v>0.89051382532250078</v>
      </c>
    </row>
    <row r="45" spans="1:13" x14ac:dyDescent="0.25">
      <c r="A45" s="3" t="s">
        <v>19</v>
      </c>
      <c r="B45" s="4" t="s">
        <v>171</v>
      </c>
      <c r="C45" s="4" t="s">
        <v>164</v>
      </c>
      <c r="D45" s="4" t="s">
        <v>165</v>
      </c>
      <c r="E45" s="4" t="s">
        <v>34</v>
      </c>
      <c r="F45" s="4" t="s">
        <v>31</v>
      </c>
      <c r="G45" s="4" t="s">
        <v>25</v>
      </c>
      <c r="H45" s="4">
        <v>17725.013548779061</v>
      </c>
      <c r="I45" s="4">
        <v>17725.013548779061</v>
      </c>
      <c r="J45" s="4">
        <v>2512.5993155886599</v>
      </c>
      <c r="K45" s="4">
        <v>2593.2993522530201</v>
      </c>
      <c r="L45" s="5">
        <v>3.6460548993306916E-3</v>
      </c>
      <c r="M45" s="5">
        <f t="shared" si="0"/>
        <v>0.89415988022183146</v>
      </c>
    </row>
    <row r="46" spans="1:13" x14ac:dyDescent="0.25">
      <c r="A46" s="3" t="s">
        <v>19</v>
      </c>
      <c r="B46" s="4" t="s">
        <v>520</v>
      </c>
      <c r="C46" s="4" t="s">
        <v>518</v>
      </c>
      <c r="D46" s="4" t="s">
        <v>519</v>
      </c>
      <c r="E46" s="4" t="s">
        <v>447</v>
      </c>
      <c r="F46" s="4" t="s">
        <v>472</v>
      </c>
      <c r="G46" s="4" t="s">
        <v>25</v>
      </c>
      <c r="H46" s="4">
        <v>17302.728840881598</v>
      </c>
      <c r="I46" s="4">
        <v>17302.728840881598</v>
      </c>
      <c r="J46" s="4">
        <v>351.95031672101999</v>
      </c>
      <c r="K46" s="4">
        <v>283.48882324900001</v>
      </c>
      <c r="L46" s="5">
        <v>3.5591904676672229E-3</v>
      </c>
      <c r="M46" s="5">
        <f t="shared" si="0"/>
        <v>0.89771907068949863</v>
      </c>
    </row>
    <row r="47" spans="1:13" x14ac:dyDescent="0.25">
      <c r="A47" s="3" t="s">
        <v>19</v>
      </c>
      <c r="B47" s="4" t="s">
        <v>168</v>
      </c>
      <c r="C47" s="4" t="s">
        <v>164</v>
      </c>
      <c r="D47" s="4" t="s">
        <v>165</v>
      </c>
      <c r="E47" s="4" t="s">
        <v>29</v>
      </c>
      <c r="F47" s="4" t="s">
        <v>31</v>
      </c>
      <c r="G47" s="4" t="s">
        <v>25</v>
      </c>
      <c r="H47" s="4">
        <v>15813.09860104526</v>
      </c>
      <c r="I47" s="4">
        <v>15813.09860104526</v>
      </c>
      <c r="J47" s="4">
        <v>27858.967430346631</v>
      </c>
      <c r="K47" s="4">
        <v>29678.912255997129</v>
      </c>
      <c r="L47" s="5">
        <v>3.2527718790890184E-3</v>
      </c>
      <c r="M47" s="5">
        <f t="shared" si="0"/>
        <v>0.90097184256858764</v>
      </c>
    </row>
    <row r="48" spans="1:13" x14ac:dyDescent="0.25">
      <c r="A48" s="3" t="s">
        <v>19</v>
      </c>
      <c r="B48" s="4" t="s">
        <v>280</v>
      </c>
      <c r="C48" s="4" t="s">
        <v>275</v>
      </c>
      <c r="D48" s="4" t="s">
        <v>276</v>
      </c>
      <c r="E48" s="4" t="s">
        <v>279</v>
      </c>
      <c r="F48" s="4" t="s">
        <v>31</v>
      </c>
      <c r="G48" s="4" t="s">
        <v>25</v>
      </c>
      <c r="H48" s="4">
        <v>12831.200490056441</v>
      </c>
      <c r="I48" s="4">
        <v>12831.200490056441</v>
      </c>
      <c r="J48" s="4">
        <v>8690.0922147952206</v>
      </c>
      <c r="K48" s="4">
        <v>9411.2532460672501</v>
      </c>
      <c r="L48" s="5">
        <v>2.639392138252396E-3</v>
      </c>
      <c r="M48" s="5">
        <f t="shared" si="0"/>
        <v>0.90361123470684002</v>
      </c>
    </row>
    <row r="49" spans="1:13" x14ac:dyDescent="0.25">
      <c r="A49" s="3" t="s">
        <v>19</v>
      </c>
      <c r="B49" s="4" t="s">
        <v>502</v>
      </c>
      <c r="C49" s="4" t="s">
        <v>503</v>
      </c>
      <c r="D49" s="4" t="s">
        <v>504</v>
      </c>
      <c r="E49" s="4" t="s">
        <v>447</v>
      </c>
      <c r="F49" s="4" t="s">
        <v>467</v>
      </c>
      <c r="G49" s="4" t="s">
        <v>25</v>
      </c>
      <c r="H49" s="4">
        <v>12809.4526634704</v>
      </c>
      <c r="I49" s="4">
        <v>12809.4526634704</v>
      </c>
      <c r="J49" s="4">
        <v>861.97168921544005</v>
      </c>
      <c r="K49" s="4">
        <v>392.26531974058997</v>
      </c>
      <c r="L49" s="5">
        <v>2.6349185862601441E-3</v>
      </c>
      <c r="M49" s="5">
        <f t="shared" si="0"/>
        <v>0.90624615329310021</v>
      </c>
    </row>
    <row r="50" spans="1:13" x14ac:dyDescent="0.25">
      <c r="A50" s="3" t="s">
        <v>19</v>
      </c>
      <c r="B50" s="4" t="s">
        <v>357</v>
      </c>
      <c r="C50" s="4" t="s">
        <v>353</v>
      </c>
      <c r="D50" s="4" t="s">
        <v>354</v>
      </c>
      <c r="E50" s="4" t="s">
        <v>29</v>
      </c>
      <c r="F50" s="4" t="s">
        <v>31</v>
      </c>
      <c r="G50" s="4" t="s">
        <v>25</v>
      </c>
      <c r="H50" s="4">
        <v>12290.508375803251</v>
      </c>
      <c r="I50" s="4">
        <v>12290.508375803251</v>
      </c>
      <c r="J50" s="4">
        <v>11873.676268888241</v>
      </c>
      <c r="K50" s="4">
        <v>12633.742958154849</v>
      </c>
      <c r="L50" s="5">
        <v>2.5281711720863019E-3</v>
      </c>
      <c r="M50" s="5">
        <f t="shared" si="0"/>
        <v>0.90877432446518647</v>
      </c>
    </row>
    <row r="51" spans="1:13" x14ac:dyDescent="0.25">
      <c r="A51" s="3" t="s">
        <v>19</v>
      </c>
      <c r="B51" s="4" t="s">
        <v>142</v>
      </c>
      <c r="C51" s="4" t="s">
        <v>126</v>
      </c>
      <c r="D51" s="4" t="s">
        <v>127</v>
      </c>
      <c r="E51" s="4" t="s">
        <v>46</v>
      </c>
      <c r="F51" s="4" t="s">
        <v>31</v>
      </c>
      <c r="G51" s="4" t="s">
        <v>25</v>
      </c>
      <c r="H51" s="4">
        <v>11971.773603248421</v>
      </c>
      <c r="I51" s="4">
        <v>11971.773603248421</v>
      </c>
      <c r="J51" s="4">
        <v>7498.1116304492298</v>
      </c>
      <c r="K51" s="4">
        <v>9020.6568472236504</v>
      </c>
      <c r="L51" s="5">
        <v>2.4626070766985927E-3</v>
      </c>
      <c r="M51" s="5">
        <f t="shared" si="0"/>
        <v>0.91123693154188501</v>
      </c>
    </row>
    <row r="52" spans="1:13" x14ac:dyDescent="0.25">
      <c r="A52" s="3" t="s">
        <v>19</v>
      </c>
      <c r="B52" s="4" t="s">
        <v>180</v>
      </c>
      <c r="C52" s="4" t="s">
        <v>164</v>
      </c>
      <c r="D52" s="4" t="s">
        <v>165</v>
      </c>
      <c r="E52" s="4" t="s">
        <v>46</v>
      </c>
      <c r="F52" s="4" t="s">
        <v>31</v>
      </c>
      <c r="G52" s="4" t="s">
        <v>25</v>
      </c>
      <c r="H52" s="4">
        <v>11535.53239973874</v>
      </c>
      <c r="I52" s="4">
        <v>11535.53239973874</v>
      </c>
      <c r="J52" s="4">
        <v>3733.51819797698</v>
      </c>
      <c r="K52" s="4">
        <v>3785.4719401878201</v>
      </c>
      <c r="L52" s="5">
        <v>2.3728717784451282E-3</v>
      </c>
      <c r="M52" s="5">
        <f t="shared" si="0"/>
        <v>0.91360980332033015</v>
      </c>
    </row>
    <row r="53" spans="1:13" x14ac:dyDescent="0.25">
      <c r="A53" s="3" t="s">
        <v>19</v>
      </c>
      <c r="B53" s="4" t="s">
        <v>266</v>
      </c>
      <c r="C53" s="4" t="s">
        <v>259</v>
      </c>
      <c r="D53" s="4" t="s">
        <v>260</v>
      </c>
      <c r="E53" s="4" t="s">
        <v>34</v>
      </c>
      <c r="F53" s="4" t="s">
        <v>31</v>
      </c>
      <c r="G53" s="4" t="s">
        <v>25</v>
      </c>
      <c r="H53" s="4">
        <v>11534.57559738003</v>
      </c>
      <c r="I53" s="4">
        <v>11534.57559738003</v>
      </c>
      <c r="J53" s="4">
        <v>3450.0252490827702</v>
      </c>
      <c r="K53" s="4">
        <v>3532.2385632615101</v>
      </c>
      <c r="L53" s="5">
        <v>2.3726749631412603E-3</v>
      </c>
      <c r="M53" s="5">
        <f t="shared" si="0"/>
        <v>0.91598247828347146</v>
      </c>
    </row>
    <row r="54" spans="1:13" x14ac:dyDescent="0.25">
      <c r="A54" s="3" t="s">
        <v>19</v>
      </c>
      <c r="B54" s="4" t="s">
        <v>230</v>
      </c>
      <c r="C54" s="4" t="s">
        <v>221</v>
      </c>
      <c r="D54" s="4" t="s">
        <v>222</v>
      </c>
      <c r="E54" s="4" t="s">
        <v>229</v>
      </c>
      <c r="F54" s="4" t="s">
        <v>31</v>
      </c>
      <c r="G54" s="4" t="s">
        <v>25</v>
      </c>
      <c r="H54" s="4">
        <v>11289.554134698599</v>
      </c>
      <c r="I54" s="4">
        <v>11289.554134698599</v>
      </c>
      <c r="J54" s="4">
        <v>7722.7289774498404</v>
      </c>
      <c r="K54" s="4">
        <v>9587.2391600191004</v>
      </c>
      <c r="L54" s="5">
        <v>2.3222737771567033E-3</v>
      </c>
      <c r="M54" s="5">
        <f t="shared" si="0"/>
        <v>0.91830475206062812</v>
      </c>
    </row>
    <row r="55" spans="1:13" x14ac:dyDescent="0.25">
      <c r="A55" s="3" t="s">
        <v>19</v>
      </c>
      <c r="B55" s="4" t="s">
        <v>149</v>
      </c>
      <c r="C55" s="4" t="s">
        <v>145</v>
      </c>
      <c r="D55" s="4" t="s">
        <v>146</v>
      </c>
      <c r="E55" s="4" t="s">
        <v>29</v>
      </c>
      <c r="F55" s="4" t="s">
        <v>31</v>
      </c>
      <c r="G55" s="4" t="s">
        <v>25</v>
      </c>
      <c r="H55" s="4">
        <v>11114.75834874515</v>
      </c>
      <c r="I55" s="4">
        <v>11114.75834874515</v>
      </c>
      <c r="J55" s="4">
        <v>17145.92318125326</v>
      </c>
      <c r="K55" s="4">
        <v>18451.897346606391</v>
      </c>
      <c r="L55" s="5">
        <v>2.2863180905782956E-3</v>
      </c>
      <c r="M55" s="5">
        <f t="shared" si="0"/>
        <v>0.92059107015120645</v>
      </c>
    </row>
    <row r="56" spans="1:13" x14ac:dyDescent="0.25">
      <c r="A56" s="3" t="s">
        <v>19</v>
      </c>
      <c r="B56" s="4" t="s">
        <v>454</v>
      </c>
      <c r="C56" s="4" t="s">
        <v>455</v>
      </c>
      <c r="D56" s="4" t="s">
        <v>456</v>
      </c>
      <c r="E56" s="4" t="s">
        <v>447</v>
      </c>
      <c r="F56" s="4" t="s">
        <v>31</v>
      </c>
      <c r="G56" s="4" t="s">
        <v>25</v>
      </c>
      <c r="H56" s="4">
        <v>11061.06703739659</v>
      </c>
      <c r="I56" s="4">
        <v>11061.06703739659</v>
      </c>
      <c r="J56" s="4">
        <v>8959.5039426311996</v>
      </c>
      <c r="K56" s="4">
        <v>9873.1651960888503</v>
      </c>
      <c r="L56" s="5">
        <v>2.2752737284256136E-3</v>
      </c>
      <c r="M56" s="5">
        <f t="shared" si="0"/>
        <v>0.92286634387963207</v>
      </c>
    </row>
    <row r="57" spans="1:13" x14ac:dyDescent="0.25">
      <c r="A57" s="3" t="s">
        <v>19</v>
      </c>
      <c r="B57" s="4" t="s">
        <v>152</v>
      </c>
      <c r="C57" s="4" t="s">
        <v>145</v>
      </c>
      <c r="D57" s="4" t="s">
        <v>146</v>
      </c>
      <c r="E57" s="4" t="s">
        <v>34</v>
      </c>
      <c r="F57" s="4" t="s">
        <v>31</v>
      </c>
      <c r="G57" s="4" t="s">
        <v>25</v>
      </c>
      <c r="H57" s="4">
        <v>10783.40370837959</v>
      </c>
      <c r="I57" s="4">
        <v>10783.40370837959</v>
      </c>
      <c r="J57" s="4">
        <v>1647.01054310512</v>
      </c>
      <c r="K57" s="4">
        <v>1709.8799276198699</v>
      </c>
      <c r="L57" s="5">
        <v>2.2181580744183062E-3</v>
      </c>
      <c r="M57" s="5">
        <f t="shared" si="0"/>
        <v>0.92508450195405034</v>
      </c>
    </row>
    <row r="58" spans="1:13" x14ac:dyDescent="0.25">
      <c r="A58" s="3" t="s">
        <v>19</v>
      </c>
      <c r="B58" s="4" t="s">
        <v>39</v>
      </c>
      <c r="C58" s="4" t="s">
        <v>21</v>
      </c>
      <c r="D58" s="4" t="s">
        <v>22</v>
      </c>
      <c r="E58" s="4" t="s">
        <v>38</v>
      </c>
      <c r="F58" s="4" t="s">
        <v>31</v>
      </c>
      <c r="G58" s="4" t="s">
        <v>25</v>
      </c>
      <c r="H58" s="4">
        <v>10453.093927512709</v>
      </c>
      <c r="I58" s="4">
        <v>10453.093927512709</v>
      </c>
      <c r="J58" s="4">
        <v>36585.541813621152</v>
      </c>
      <c r="K58" s="4">
        <v>36428.114540221963</v>
      </c>
      <c r="L58" s="5">
        <v>2.1502129870133099E-3</v>
      </c>
      <c r="M58" s="5">
        <f t="shared" si="0"/>
        <v>0.92723471494106369</v>
      </c>
    </row>
    <row r="59" spans="1:13" x14ac:dyDescent="0.25">
      <c r="A59" s="3" t="s">
        <v>19</v>
      </c>
      <c r="B59" s="4" t="s">
        <v>333</v>
      </c>
      <c r="C59" s="4" t="s">
        <v>334</v>
      </c>
      <c r="D59" s="4" t="s">
        <v>335</v>
      </c>
      <c r="E59" s="4" t="s">
        <v>23</v>
      </c>
      <c r="F59" s="4" t="s">
        <v>24</v>
      </c>
      <c r="G59" s="4" t="s">
        <v>25</v>
      </c>
      <c r="H59" s="4">
        <v>10437.824514006459</v>
      </c>
      <c r="I59" s="4">
        <v>10437.824514006459</v>
      </c>
      <c r="J59" s="4">
        <v>11642.176541185179</v>
      </c>
      <c r="K59" s="4">
        <v>12445.59258507563</v>
      </c>
      <c r="L59" s="5">
        <v>2.1470720517597964E-3</v>
      </c>
      <c r="M59" s="5">
        <f t="shared" si="0"/>
        <v>0.92938178699282348</v>
      </c>
    </row>
    <row r="60" spans="1:13" x14ac:dyDescent="0.25">
      <c r="A60" s="3" t="s">
        <v>19</v>
      </c>
      <c r="B60" s="4" t="s">
        <v>501</v>
      </c>
      <c r="C60" s="4" t="s">
        <v>499</v>
      </c>
      <c r="D60" s="4" t="s">
        <v>500</v>
      </c>
      <c r="E60" s="4" t="s">
        <v>447</v>
      </c>
      <c r="F60" s="4" t="s">
        <v>31</v>
      </c>
      <c r="G60" s="4" t="s">
        <v>25</v>
      </c>
      <c r="H60" s="4">
        <v>10028.521381473231</v>
      </c>
      <c r="I60" s="4">
        <v>10028.521381473231</v>
      </c>
      <c r="J60" s="4">
        <v>11846.13205873765</v>
      </c>
      <c r="K60" s="4">
        <v>11945.372168238109</v>
      </c>
      <c r="L60" s="5">
        <v>2.0628779445125848E-3</v>
      </c>
      <c r="M60" s="5">
        <f t="shared" si="0"/>
        <v>0.93144466493733602</v>
      </c>
    </row>
    <row r="61" spans="1:13" x14ac:dyDescent="0.25">
      <c r="A61" s="3" t="s">
        <v>19</v>
      </c>
      <c r="B61" s="4" t="s">
        <v>369</v>
      </c>
      <c r="C61" s="4" t="s">
        <v>353</v>
      </c>
      <c r="D61" s="4" t="s">
        <v>354</v>
      </c>
      <c r="E61" s="4" t="s">
        <v>46</v>
      </c>
      <c r="F61" s="4" t="s">
        <v>31</v>
      </c>
      <c r="G61" s="4" t="s">
        <v>25</v>
      </c>
      <c r="H61" s="4">
        <v>9685.9142275041195</v>
      </c>
      <c r="I61" s="4">
        <v>9685.9142275041195</v>
      </c>
      <c r="J61" s="4">
        <v>3191.11303943145</v>
      </c>
      <c r="K61" s="4">
        <v>2671.2955195898899</v>
      </c>
      <c r="L61" s="5">
        <v>1.9924032738536804E-3</v>
      </c>
      <c r="M61" s="5">
        <f t="shared" si="0"/>
        <v>0.93343706821118966</v>
      </c>
    </row>
    <row r="62" spans="1:13" x14ac:dyDescent="0.25">
      <c r="A62" s="3" t="s">
        <v>19</v>
      </c>
      <c r="B62" s="4" t="s">
        <v>780</v>
      </c>
      <c r="C62" s="4" t="s">
        <v>781</v>
      </c>
      <c r="D62" s="4" t="s">
        <v>777</v>
      </c>
      <c r="E62" s="4" t="s">
        <v>782</v>
      </c>
      <c r="F62" s="4" t="s">
        <v>24</v>
      </c>
      <c r="G62" s="4" t="s">
        <v>25</v>
      </c>
      <c r="H62" s="4">
        <v>9568.9204678170609</v>
      </c>
      <c r="I62" s="4">
        <v>9568.9204678170609</v>
      </c>
      <c r="J62" s="4">
        <v>5751.0969005920297</v>
      </c>
      <c r="K62" s="4">
        <v>5977.5609160870699</v>
      </c>
      <c r="L62" s="5">
        <v>1.96833752803497E-3</v>
      </c>
      <c r="M62" s="5">
        <f t="shared" si="0"/>
        <v>0.93540540573922459</v>
      </c>
    </row>
    <row r="63" spans="1:13" x14ac:dyDescent="0.25">
      <c r="A63" s="3" t="s">
        <v>19</v>
      </c>
      <c r="B63" s="4" t="s">
        <v>43</v>
      </c>
      <c r="C63" s="4" t="s">
        <v>21</v>
      </c>
      <c r="D63" s="4" t="s">
        <v>22</v>
      </c>
      <c r="E63" s="4" t="s">
        <v>42</v>
      </c>
      <c r="F63" s="4" t="s">
        <v>31</v>
      </c>
      <c r="G63" s="4" t="s">
        <v>25</v>
      </c>
      <c r="H63" s="4">
        <v>9163.9407384779297</v>
      </c>
      <c r="I63" s="4">
        <v>9163.9407384779297</v>
      </c>
      <c r="J63" s="4">
        <v>4988.27429112552</v>
      </c>
      <c r="K63" s="4">
        <v>3828.9548307345799</v>
      </c>
      <c r="L63" s="5">
        <v>1.8850327496085374E-3</v>
      </c>
      <c r="M63" s="5">
        <f t="shared" si="0"/>
        <v>0.93729043848883309</v>
      </c>
    </row>
    <row r="64" spans="1:13" x14ac:dyDescent="0.25">
      <c r="A64" s="3" t="s">
        <v>19</v>
      </c>
      <c r="B64" s="4" t="s">
        <v>349</v>
      </c>
      <c r="C64" s="4" t="s">
        <v>334</v>
      </c>
      <c r="D64" s="4" t="s">
        <v>335</v>
      </c>
      <c r="E64" s="4" t="s">
        <v>46</v>
      </c>
      <c r="F64" s="4" t="s">
        <v>24</v>
      </c>
      <c r="G64" s="4" t="s">
        <v>25</v>
      </c>
      <c r="H64" s="4">
        <v>8908.1311462938993</v>
      </c>
      <c r="I64" s="4">
        <v>8908.1311462938993</v>
      </c>
      <c r="J64" s="4">
        <v>2389.06626649902</v>
      </c>
      <c r="K64" s="4">
        <v>2283.8605071516999</v>
      </c>
      <c r="L64" s="5">
        <v>1.8324124334484621E-3</v>
      </c>
      <c r="M64" s="5">
        <f t="shared" si="0"/>
        <v>0.93912285092228154</v>
      </c>
    </row>
    <row r="65" spans="1:14" x14ac:dyDescent="0.25">
      <c r="A65" s="3" t="s">
        <v>19</v>
      </c>
      <c r="B65" s="4" t="s">
        <v>95</v>
      </c>
      <c r="C65" s="4" t="s">
        <v>88</v>
      </c>
      <c r="D65" s="4" t="s">
        <v>89</v>
      </c>
      <c r="E65" s="4" t="s">
        <v>34</v>
      </c>
      <c r="F65" s="4" t="s">
        <v>31</v>
      </c>
      <c r="G65" s="4" t="s">
        <v>25</v>
      </c>
      <c r="H65" s="4">
        <v>8753.1592421933892</v>
      </c>
      <c r="I65" s="4">
        <v>8753.1592421933892</v>
      </c>
      <c r="J65" s="4">
        <v>739.41311490446003</v>
      </c>
      <c r="K65" s="4">
        <v>882.00790427310994</v>
      </c>
      <c r="L65" s="5">
        <v>1.8005345413019034E-3</v>
      </c>
      <c r="M65" s="5">
        <f t="shared" si="0"/>
        <v>0.94092338546358345</v>
      </c>
    </row>
    <row r="66" spans="1:14" x14ac:dyDescent="0.25">
      <c r="A66" s="3" t="s">
        <v>19</v>
      </c>
      <c r="B66" s="4" t="s">
        <v>424</v>
      </c>
      <c r="C66" s="4" t="s">
        <v>422</v>
      </c>
      <c r="D66" s="4" t="s">
        <v>423</v>
      </c>
      <c r="E66" s="4" t="s">
        <v>408</v>
      </c>
      <c r="F66" s="4" t="s">
        <v>31</v>
      </c>
      <c r="G66" s="4" t="s">
        <v>25</v>
      </c>
      <c r="H66" s="4">
        <v>8593.2218661066308</v>
      </c>
      <c r="I66" s="4">
        <v>8593.2218661066308</v>
      </c>
      <c r="J66" s="4">
        <v>9995.9822409534099</v>
      </c>
      <c r="K66" s="4">
        <v>9125.9269257576707</v>
      </c>
      <c r="L66" s="5">
        <v>1.7676352460735854E-3</v>
      </c>
      <c r="M66" s="5">
        <f t="shared" si="0"/>
        <v>0.94269102070965705</v>
      </c>
    </row>
    <row r="67" spans="1:14" x14ac:dyDescent="0.25">
      <c r="A67" s="3" t="s">
        <v>19</v>
      </c>
      <c r="B67" s="4" t="s">
        <v>73</v>
      </c>
      <c r="C67" s="4" t="s">
        <v>69</v>
      </c>
      <c r="D67" s="4" t="s">
        <v>70</v>
      </c>
      <c r="E67" s="4" t="s">
        <v>29</v>
      </c>
      <c r="F67" s="4" t="s">
        <v>31</v>
      </c>
      <c r="G67" s="4" t="s">
        <v>25</v>
      </c>
      <c r="H67" s="4">
        <v>8198.8888735565706</v>
      </c>
      <c r="I67" s="4">
        <v>8198.8888735565706</v>
      </c>
      <c r="J67" s="4">
        <v>7359.4211693603402</v>
      </c>
      <c r="K67" s="4">
        <v>7333.6625669978002</v>
      </c>
      <c r="L67" s="5">
        <v>1.6865205131850502E-3</v>
      </c>
      <c r="M67" s="5">
        <f t="shared" si="0"/>
        <v>0.94437754122284212</v>
      </c>
    </row>
    <row r="68" spans="1:14" x14ac:dyDescent="0.25">
      <c r="A68" s="3" t="s">
        <v>19</v>
      </c>
      <c r="B68" s="4" t="s">
        <v>397</v>
      </c>
      <c r="C68" s="4" t="s">
        <v>391</v>
      </c>
      <c r="D68" s="4" t="s">
        <v>373</v>
      </c>
      <c r="E68" s="4" t="s">
        <v>34</v>
      </c>
      <c r="F68" s="4" t="s">
        <v>31</v>
      </c>
      <c r="G68" s="4" t="s">
        <v>25</v>
      </c>
      <c r="H68" s="4">
        <v>8086.07394268812</v>
      </c>
      <c r="I68" s="4">
        <v>8086.07394268812</v>
      </c>
      <c r="J68" s="4">
        <v>2737.9914908593801</v>
      </c>
      <c r="K68" s="4">
        <v>2284.2858670441001</v>
      </c>
      <c r="L68" s="5">
        <v>1.6633143570781116E-3</v>
      </c>
      <c r="M68" s="5">
        <f t="shared" si="0"/>
        <v>0.94604085557992024</v>
      </c>
    </row>
    <row r="69" spans="1:14" x14ac:dyDescent="0.25">
      <c r="A69" s="3" t="s">
        <v>19</v>
      </c>
      <c r="B69" s="4" t="s">
        <v>249</v>
      </c>
      <c r="C69" s="4" t="s">
        <v>233</v>
      </c>
      <c r="D69" s="4" t="s">
        <v>234</v>
      </c>
      <c r="E69" s="4" t="s">
        <v>248</v>
      </c>
      <c r="F69" s="4" t="s">
        <v>31</v>
      </c>
      <c r="G69" s="4" t="s">
        <v>25</v>
      </c>
      <c r="H69" s="4">
        <v>7266.0633702229497</v>
      </c>
      <c r="I69" s="4">
        <v>7266.0633702229497</v>
      </c>
      <c r="J69" s="4">
        <v>13440.29942080117</v>
      </c>
      <c r="K69" s="4">
        <v>14056.86638132776</v>
      </c>
      <c r="L69" s="5">
        <v>1.4946372749979379E-3</v>
      </c>
      <c r="M69" s="5">
        <f t="shared" si="0"/>
        <v>0.94753549285491823</v>
      </c>
    </row>
    <row r="70" spans="1:14" x14ac:dyDescent="0.25">
      <c r="A70" s="3" t="s">
        <v>19</v>
      </c>
      <c r="B70" s="4" t="s">
        <v>296</v>
      </c>
      <c r="C70" s="4" t="s">
        <v>275</v>
      </c>
      <c r="D70" s="4" t="s">
        <v>276</v>
      </c>
      <c r="E70" s="4" t="s">
        <v>295</v>
      </c>
      <c r="F70" s="4" t="s">
        <v>31</v>
      </c>
      <c r="G70" s="4" t="s">
        <v>25</v>
      </c>
      <c r="H70" s="4">
        <v>7003.7078076238104</v>
      </c>
      <c r="I70" s="4">
        <v>7003.7078076238104</v>
      </c>
      <c r="J70" s="4">
        <v>5861.8419253918</v>
      </c>
      <c r="K70" s="4">
        <v>4671.4868485943198</v>
      </c>
      <c r="L70" s="5">
        <v>1.4406704454804991E-3</v>
      </c>
      <c r="M70" s="5">
        <f t="shared" ref="M70:M133" si="1">M69+L70</f>
        <v>0.94897616330039869</v>
      </c>
    </row>
    <row r="71" spans="1:14" x14ac:dyDescent="0.25">
      <c r="A71" s="3" t="s">
        <v>19</v>
      </c>
      <c r="B71" s="31" t="s">
        <v>421</v>
      </c>
      <c r="C71" s="31" t="s">
        <v>422</v>
      </c>
      <c r="D71" s="31" t="s">
        <v>423</v>
      </c>
      <c r="E71" s="31" t="s">
        <v>408</v>
      </c>
      <c r="F71" s="31" t="s">
        <v>24</v>
      </c>
      <c r="G71" s="31" t="s">
        <v>25</v>
      </c>
      <c r="H71" s="31">
        <v>6900.5884542301001</v>
      </c>
      <c r="I71" s="31">
        <v>6900.5884542301001</v>
      </c>
      <c r="J71" s="31">
        <v>809.46852691436004</v>
      </c>
      <c r="K71" s="31">
        <v>777.31714775218995</v>
      </c>
      <c r="L71" s="32">
        <v>1.4194586803880629E-3</v>
      </c>
      <c r="M71" s="32">
        <f t="shared" si="1"/>
        <v>0.95039562198078675</v>
      </c>
      <c r="N71" s="33"/>
    </row>
    <row r="72" spans="1:14" x14ac:dyDescent="0.25">
      <c r="A72" s="3" t="s">
        <v>13</v>
      </c>
      <c r="B72" s="4" t="s">
        <v>465</v>
      </c>
      <c r="C72" s="4" t="s">
        <v>463</v>
      </c>
      <c r="D72" s="4" t="s">
        <v>464</v>
      </c>
      <c r="E72" s="4" t="s">
        <v>447</v>
      </c>
      <c r="F72" s="4" t="s">
        <v>31</v>
      </c>
      <c r="G72" s="4" t="s">
        <v>25</v>
      </c>
      <c r="H72" s="4">
        <v>6848.8379702454404</v>
      </c>
      <c r="I72" s="4">
        <v>6848.8379702454404</v>
      </c>
      <c r="J72" s="4">
        <v>11738.489658894579</v>
      </c>
      <c r="K72" s="4">
        <v>12095.822404755691</v>
      </c>
      <c r="L72" s="5">
        <v>1.4088135485716192E-3</v>
      </c>
      <c r="M72" s="5">
        <f t="shared" si="1"/>
        <v>0.95180443552935834</v>
      </c>
    </row>
    <row r="73" spans="1:14" x14ac:dyDescent="0.25">
      <c r="A73" s="3" t="s">
        <v>13</v>
      </c>
      <c r="B73" s="4" t="s">
        <v>779</v>
      </c>
      <c r="C73" s="4" t="s">
        <v>776</v>
      </c>
      <c r="D73" s="4" t="s">
        <v>777</v>
      </c>
      <c r="E73" s="4" t="s">
        <v>778</v>
      </c>
      <c r="F73" s="4" t="s">
        <v>27</v>
      </c>
      <c r="G73" s="4" t="s">
        <v>25</v>
      </c>
      <c r="H73" s="4">
        <v>6833.4519717152598</v>
      </c>
      <c r="I73" s="4">
        <v>6833.4519717152598</v>
      </c>
      <c r="J73" s="4">
        <v>6124.0441778620898</v>
      </c>
      <c r="K73" s="4">
        <v>6027.5203003720399</v>
      </c>
      <c r="L73" s="5">
        <v>1.405648631649684E-3</v>
      </c>
      <c r="M73" s="5">
        <f t="shared" si="1"/>
        <v>0.95321008416100805</v>
      </c>
    </row>
    <row r="74" spans="1:14" x14ac:dyDescent="0.25">
      <c r="A74" s="3" t="s">
        <v>13</v>
      </c>
      <c r="B74" s="4" t="s">
        <v>161</v>
      </c>
      <c r="C74" s="4" t="s">
        <v>145</v>
      </c>
      <c r="D74" s="4" t="s">
        <v>146</v>
      </c>
      <c r="E74" s="4" t="s">
        <v>46</v>
      </c>
      <c r="F74" s="4" t="s">
        <v>31</v>
      </c>
      <c r="G74" s="4" t="s">
        <v>25</v>
      </c>
      <c r="H74" s="4">
        <v>6770.2285880383897</v>
      </c>
      <c r="I74" s="4">
        <v>6770.2285880383897</v>
      </c>
      <c r="J74" s="4">
        <v>1878.89860847401</v>
      </c>
      <c r="K74" s="4">
        <v>1882.3575340352099</v>
      </c>
      <c r="L74" s="5">
        <v>1.3926435116720355E-3</v>
      </c>
      <c r="M74" s="5">
        <f t="shared" si="1"/>
        <v>0.95460272767268006</v>
      </c>
    </row>
    <row r="75" spans="1:14" x14ac:dyDescent="0.25">
      <c r="A75" s="3" t="s">
        <v>13</v>
      </c>
      <c r="B75" s="4" t="s">
        <v>379</v>
      </c>
      <c r="C75" s="4" t="s">
        <v>372</v>
      </c>
      <c r="D75" s="4" t="s">
        <v>373</v>
      </c>
      <c r="E75" s="4" t="s">
        <v>34</v>
      </c>
      <c r="F75" s="4" t="s">
        <v>31</v>
      </c>
      <c r="G75" s="4" t="s">
        <v>25</v>
      </c>
      <c r="H75" s="4">
        <v>6751.7987456670498</v>
      </c>
      <c r="I75" s="4">
        <v>6751.7987456670498</v>
      </c>
      <c r="J75" s="4">
        <v>2625.5149627965998</v>
      </c>
      <c r="K75" s="4">
        <v>3800.4913141624302</v>
      </c>
      <c r="L75" s="5">
        <v>1.3888524727040262E-3</v>
      </c>
      <c r="M75" s="5">
        <f t="shared" si="1"/>
        <v>0.9559915801453841</v>
      </c>
    </row>
    <row r="76" spans="1:14" x14ac:dyDescent="0.25">
      <c r="A76" s="3" t="s">
        <v>13</v>
      </c>
      <c r="B76" s="4" t="s">
        <v>721</v>
      </c>
      <c r="C76" s="4" t="s">
        <v>722</v>
      </c>
      <c r="D76" s="4" t="s">
        <v>723</v>
      </c>
      <c r="E76" s="4" t="s">
        <v>668</v>
      </c>
      <c r="F76" s="4" t="s">
        <v>31</v>
      </c>
      <c r="G76" s="4" t="s">
        <v>25</v>
      </c>
      <c r="H76" s="4">
        <v>6700.6851925805804</v>
      </c>
      <c r="I76" s="4">
        <v>6700.6851925805804</v>
      </c>
      <c r="J76" s="4">
        <v>4645.2090116053296</v>
      </c>
      <c r="K76" s="4">
        <v>4744.0387902370403</v>
      </c>
      <c r="L76" s="5">
        <v>1.3783383582780906E-3</v>
      </c>
      <c r="M76" s="5">
        <f t="shared" si="1"/>
        <v>0.95736991850366215</v>
      </c>
    </row>
    <row r="77" spans="1:14" x14ac:dyDescent="0.25">
      <c r="A77" s="3" t="s">
        <v>13</v>
      </c>
      <c r="B77" s="4" t="s">
        <v>662</v>
      </c>
      <c r="C77" s="4" t="s">
        <v>663</v>
      </c>
      <c r="D77" s="4" t="s">
        <v>654</v>
      </c>
      <c r="E77" s="4" t="s">
        <v>664</v>
      </c>
      <c r="F77" s="4" t="s">
        <v>24</v>
      </c>
      <c r="G77" s="4" t="s">
        <v>25</v>
      </c>
      <c r="H77" s="4">
        <v>6545.3442346676302</v>
      </c>
      <c r="I77" s="4">
        <v>6545.3442346676302</v>
      </c>
      <c r="J77" s="4">
        <v>6094.7498556123801</v>
      </c>
      <c r="K77" s="4">
        <v>6070.4284666044596</v>
      </c>
      <c r="L77" s="5">
        <v>1.3463845513539629E-3</v>
      </c>
      <c r="M77" s="5">
        <f t="shared" si="1"/>
        <v>0.95871630305501609</v>
      </c>
    </row>
    <row r="78" spans="1:14" x14ac:dyDescent="0.25">
      <c r="A78" s="3" t="s">
        <v>13</v>
      </c>
      <c r="B78" s="4" t="s">
        <v>430</v>
      </c>
      <c r="C78" s="4" t="s">
        <v>431</v>
      </c>
      <c r="D78" s="4" t="s">
        <v>432</v>
      </c>
      <c r="E78" s="4" t="s">
        <v>408</v>
      </c>
      <c r="F78" s="4" t="s">
        <v>24</v>
      </c>
      <c r="G78" s="4" t="s">
        <v>25</v>
      </c>
      <c r="H78" s="4">
        <v>6507.9423740196198</v>
      </c>
      <c r="I78" s="4">
        <v>6507.9423740196198</v>
      </c>
      <c r="J78" s="4">
        <v>3201.9591204848698</v>
      </c>
      <c r="K78" s="4">
        <v>3017.37782887094</v>
      </c>
      <c r="L78" s="5">
        <v>1.3386909472343116E-3</v>
      </c>
      <c r="M78" s="5">
        <f t="shared" si="1"/>
        <v>0.96005499400225036</v>
      </c>
    </row>
    <row r="79" spans="1:14" x14ac:dyDescent="0.25">
      <c r="A79" s="3" t="s">
        <v>13</v>
      </c>
      <c r="B79" s="4" t="s">
        <v>414</v>
      </c>
      <c r="C79" s="4" t="s">
        <v>412</v>
      </c>
      <c r="D79" s="4" t="s">
        <v>413</v>
      </c>
      <c r="E79" s="4" t="s">
        <v>408</v>
      </c>
      <c r="F79" s="4" t="s">
        <v>31</v>
      </c>
      <c r="G79" s="4" t="s">
        <v>25</v>
      </c>
      <c r="H79" s="4">
        <v>6133.79683638194</v>
      </c>
      <c r="I79" s="4">
        <v>6133.79683638194</v>
      </c>
      <c r="J79" s="4">
        <v>3094.2417943226101</v>
      </c>
      <c r="K79" s="4">
        <v>3257.5450126074602</v>
      </c>
      <c r="L79" s="5">
        <v>1.2617287961582384E-3</v>
      </c>
      <c r="M79" s="5">
        <f t="shared" si="1"/>
        <v>0.96131672279840863</v>
      </c>
    </row>
    <row r="80" spans="1:14" x14ac:dyDescent="0.25">
      <c r="A80" s="3" t="s">
        <v>13</v>
      </c>
      <c r="B80" s="4" t="s">
        <v>388</v>
      </c>
      <c r="C80" s="4" t="s">
        <v>372</v>
      </c>
      <c r="D80" s="4" t="s">
        <v>373</v>
      </c>
      <c r="E80" s="4" t="s">
        <v>46</v>
      </c>
      <c r="F80" s="4" t="s">
        <v>31</v>
      </c>
      <c r="G80" s="4" t="s">
        <v>25</v>
      </c>
      <c r="H80" s="4">
        <v>5954.50172896407</v>
      </c>
      <c r="I80" s="4">
        <v>5954.50172896407</v>
      </c>
      <c r="J80" s="4">
        <v>7.3158368019999998</v>
      </c>
      <c r="K80" s="4">
        <v>8.2778779609999997</v>
      </c>
      <c r="L80" s="5">
        <v>1.2248475941761966E-3</v>
      </c>
      <c r="M80" s="5">
        <f t="shared" si="1"/>
        <v>0.96254157039258481</v>
      </c>
    </row>
    <row r="81" spans="1:13" x14ac:dyDescent="0.25">
      <c r="A81" s="3" t="s">
        <v>13</v>
      </c>
      <c r="B81" s="4" t="s">
        <v>659</v>
      </c>
      <c r="C81" s="4" t="s">
        <v>660</v>
      </c>
      <c r="D81" s="4" t="s">
        <v>654</v>
      </c>
      <c r="E81" s="4" t="s">
        <v>661</v>
      </c>
      <c r="F81" s="4" t="s">
        <v>24</v>
      </c>
      <c r="G81" s="4" t="s">
        <v>25</v>
      </c>
      <c r="H81" s="4">
        <v>5934.5507459213704</v>
      </c>
      <c r="I81" s="4">
        <v>5934.5507459213704</v>
      </c>
      <c r="J81" s="4">
        <v>4522.9574409828501</v>
      </c>
      <c r="K81" s="4">
        <v>4427.5091139666001</v>
      </c>
      <c r="L81" s="5">
        <v>1.220743654888979E-3</v>
      </c>
      <c r="M81" s="5">
        <f t="shared" si="1"/>
        <v>0.96376231404747381</v>
      </c>
    </row>
    <row r="82" spans="1:13" x14ac:dyDescent="0.25">
      <c r="A82" s="3" t="s">
        <v>13</v>
      </c>
      <c r="B82" s="4" t="s">
        <v>557</v>
      </c>
      <c r="C82" s="4" t="s">
        <v>555</v>
      </c>
      <c r="D82" s="4" t="s">
        <v>556</v>
      </c>
      <c r="E82" s="4" t="s">
        <v>447</v>
      </c>
      <c r="F82" s="4" t="s">
        <v>31</v>
      </c>
      <c r="G82" s="4" t="s">
        <v>25</v>
      </c>
      <c r="H82" s="4">
        <v>5824.0481339615899</v>
      </c>
      <c r="I82" s="4">
        <v>5824.0481339615899</v>
      </c>
      <c r="J82" s="4">
        <v>3901.0209331216702</v>
      </c>
      <c r="K82" s="4">
        <v>4452.0416365085403</v>
      </c>
      <c r="L82" s="5">
        <v>1.1980131453400852E-3</v>
      </c>
      <c r="M82" s="5">
        <f t="shared" si="1"/>
        <v>0.96496032719281388</v>
      </c>
    </row>
    <row r="83" spans="1:13" x14ac:dyDescent="0.25">
      <c r="A83" s="3" t="s">
        <v>13</v>
      </c>
      <c r="B83" s="4" t="s">
        <v>243</v>
      </c>
      <c r="C83" s="4" t="s">
        <v>233</v>
      </c>
      <c r="D83" s="4" t="s">
        <v>234</v>
      </c>
      <c r="E83" s="4" t="s">
        <v>244</v>
      </c>
      <c r="F83" s="4" t="s">
        <v>24</v>
      </c>
      <c r="G83" s="4" t="s">
        <v>25</v>
      </c>
      <c r="H83" s="4">
        <v>5561.6751024843297</v>
      </c>
      <c r="I83" s="4">
        <v>5561.6751024843297</v>
      </c>
      <c r="J83" s="4">
        <v>728.88777662070004</v>
      </c>
      <c r="K83" s="4">
        <v>786.78408496155998</v>
      </c>
      <c r="L83" s="5">
        <v>1.144042722455088E-3</v>
      </c>
      <c r="M83" s="5">
        <f t="shared" si="1"/>
        <v>0.96610436991526893</v>
      </c>
    </row>
    <row r="84" spans="1:13" x14ac:dyDescent="0.25">
      <c r="A84" s="3" t="s">
        <v>13</v>
      </c>
      <c r="B84" s="4" t="s">
        <v>54</v>
      </c>
      <c r="C84" s="4" t="s">
        <v>50</v>
      </c>
      <c r="D84" s="4" t="s">
        <v>51</v>
      </c>
      <c r="E84" s="4" t="s">
        <v>29</v>
      </c>
      <c r="F84" s="4" t="s">
        <v>31</v>
      </c>
      <c r="G84" s="4" t="s">
        <v>25</v>
      </c>
      <c r="H84" s="4">
        <v>5227.8531319316899</v>
      </c>
      <c r="I84" s="4">
        <v>5227.8531319316899</v>
      </c>
      <c r="J84" s="4">
        <v>23191.660660882269</v>
      </c>
      <c r="K84" s="4">
        <v>20529.4310164981</v>
      </c>
      <c r="L84" s="5">
        <v>1.0753751737455684E-3</v>
      </c>
      <c r="M84" s="5">
        <f t="shared" si="1"/>
        <v>0.9671797450890145</v>
      </c>
    </row>
    <row r="85" spans="1:13" x14ac:dyDescent="0.25">
      <c r="A85" s="3" t="s">
        <v>13</v>
      </c>
      <c r="B85" s="4" t="s">
        <v>433</v>
      </c>
      <c r="C85" s="4" t="s">
        <v>431</v>
      </c>
      <c r="D85" s="4" t="s">
        <v>432</v>
      </c>
      <c r="E85" s="4" t="s">
        <v>408</v>
      </c>
      <c r="F85" s="4" t="s">
        <v>31</v>
      </c>
      <c r="G85" s="4" t="s">
        <v>25</v>
      </c>
      <c r="H85" s="4">
        <v>4745.11025393609</v>
      </c>
      <c r="I85" s="4">
        <v>4745.11025393609</v>
      </c>
      <c r="J85" s="4">
        <v>2801.9929557688401</v>
      </c>
      <c r="K85" s="4">
        <v>2401.3374386393998</v>
      </c>
      <c r="L85" s="5">
        <v>9.7607442959724618E-4</v>
      </c>
      <c r="M85" s="5">
        <f t="shared" si="1"/>
        <v>0.96815581951861174</v>
      </c>
    </row>
    <row r="86" spans="1:13" x14ac:dyDescent="0.25">
      <c r="A86" s="3" t="s">
        <v>13</v>
      </c>
      <c r="B86" s="4" t="s">
        <v>123</v>
      </c>
      <c r="C86" s="4" t="s">
        <v>107</v>
      </c>
      <c r="D86" s="4" t="s">
        <v>108</v>
      </c>
      <c r="E86" s="4" t="s">
        <v>46</v>
      </c>
      <c r="F86" s="4" t="s">
        <v>31</v>
      </c>
      <c r="G86" s="4" t="s">
        <v>25</v>
      </c>
      <c r="H86" s="4">
        <v>4702.2762417884896</v>
      </c>
      <c r="I86" s="4">
        <v>4702.2762417884896</v>
      </c>
      <c r="J86" s="4">
        <v>1088.08158132779</v>
      </c>
      <c r="K86" s="4">
        <v>1097.15351640466</v>
      </c>
      <c r="L86" s="5">
        <v>9.6726342590357022E-4</v>
      </c>
      <c r="M86" s="5">
        <f t="shared" si="1"/>
        <v>0.96912308294451532</v>
      </c>
    </row>
    <row r="87" spans="1:13" x14ac:dyDescent="0.25">
      <c r="A87" s="3" t="s">
        <v>13</v>
      </c>
      <c r="B87" s="4" t="s">
        <v>508</v>
      </c>
      <c r="C87" s="4" t="s">
        <v>503</v>
      </c>
      <c r="D87" s="4" t="s">
        <v>504</v>
      </c>
      <c r="E87" s="4" t="s">
        <v>447</v>
      </c>
      <c r="F87" s="4" t="s">
        <v>476</v>
      </c>
      <c r="G87" s="4" t="s">
        <v>25</v>
      </c>
      <c r="H87" s="4">
        <v>4669.7150000000001</v>
      </c>
      <c r="I87" s="4">
        <v>4669.7150000000001</v>
      </c>
      <c r="J87" s="4">
        <v>45.55</v>
      </c>
      <c r="K87" s="4">
        <v>45.55</v>
      </c>
      <c r="L87" s="5">
        <v>9.6056554243936321E-4</v>
      </c>
      <c r="M87" s="5">
        <f t="shared" si="1"/>
        <v>0.97008364848695472</v>
      </c>
    </row>
    <row r="88" spans="1:13" x14ac:dyDescent="0.25">
      <c r="A88" s="3" t="s">
        <v>13</v>
      </c>
      <c r="B88" s="4" t="s">
        <v>516</v>
      </c>
      <c r="C88" s="4" t="s">
        <v>514</v>
      </c>
      <c r="D88" s="4" t="s">
        <v>515</v>
      </c>
      <c r="E88" s="4" t="s">
        <v>447</v>
      </c>
      <c r="F88" s="4" t="s">
        <v>31</v>
      </c>
      <c r="G88" s="4" t="s">
        <v>25</v>
      </c>
      <c r="H88" s="4">
        <v>4659.71968226031</v>
      </c>
      <c r="I88" s="4">
        <v>4659.71968226031</v>
      </c>
      <c r="J88" s="4">
        <v>1725.0594597782399</v>
      </c>
      <c r="K88" s="4">
        <v>2169.4748776627498</v>
      </c>
      <c r="L88" s="5">
        <v>9.5850949452070452E-4</v>
      </c>
      <c r="M88" s="5">
        <f t="shared" si="1"/>
        <v>0.97104215798147542</v>
      </c>
    </row>
    <row r="89" spans="1:13" x14ac:dyDescent="0.25">
      <c r="A89" s="3" t="s">
        <v>13</v>
      </c>
      <c r="B89" s="4" t="s">
        <v>303</v>
      </c>
      <c r="C89" s="4" t="s">
        <v>299</v>
      </c>
      <c r="D89" s="4" t="s">
        <v>300</v>
      </c>
      <c r="E89" s="4" t="s">
        <v>29</v>
      </c>
      <c r="F89" s="4" t="s">
        <v>31</v>
      </c>
      <c r="G89" s="4" t="s">
        <v>25</v>
      </c>
      <c r="H89" s="4">
        <v>4591.4715550315104</v>
      </c>
      <c r="I89" s="4">
        <v>4591.4715550315104</v>
      </c>
      <c r="J89" s="4">
        <v>3934.1080771819502</v>
      </c>
      <c r="K89" s="4">
        <v>3943.3161699091102</v>
      </c>
      <c r="L89" s="5">
        <v>9.4447077923465335E-4</v>
      </c>
      <c r="M89" s="5">
        <f t="shared" si="1"/>
        <v>0.97198662876071007</v>
      </c>
    </row>
    <row r="90" spans="1:13" x14ac:dyDescent="0.25">
      <c r="A90" s="3" t="s">
        <v>13</v>
      </c>
      <c r="B90" s="4" t="s">
        <v>629</v>
      </c>
      <c r="C90" s="4" t="s">
        <v>630</v>
      </c>
      <c r="D90" s="4" t="s">
        <v>631</v>
      </c>
      <c r="E90" s="4" t="s">
        <v>447</v>
      </c>
      <c r="F90" s="4" t="s">
        <v>27</v>
      </c>
      <c r="G90" s="4" t="s">
        <v>25</v>
      </c>
      <c r="H90" s="4">
        <v>4462.1625460626901</v>
      </c>
      <c r="I90" s="4">
        <v>4462.1625460626901</v>
      </c>
      <c r="J90" s="4">
        <v>2515.10952718197</v>
      </c>
      <c r="K90" s="4">
        <v>2485.3982870939199</v>
      </c>
      <c r="L90" s="5">
        <v>9.1787177301212556E-4</v>
      </c>
      <c r="M90" s="5">
        <f t="shared" si="1"/>
        <v>0.97290450053372224</v>
      </c>
    </row>
    <row r="91" spans="1:13" x14ac:dyDescent="0.25">
      <c r="A91" s="3" t="s">
        <v>13</v>
      </c>
      <c r="B91" s="4" t="s">
        <v>114</v>
      </c>
      <c r="C91" s="4" t="s">
        <v>107</v>
      </c>
      <c r="D91" s="4" t="s">
        <v>108</v>
      </c>
      <c r="E91" s="4" t="s">
        <v>34</v>
      </c>
      <c r="F91" s="4" t="s">
        <v>31</v>
      </c>
      <c r="G91" s="4" t="s">
        <v>25</v>
      </c>
      <c r="H91" s="4">
        <v>4400.5354361089403</v>
      </c>
      <c r="I91" s="4">
        <v>4400.5354361089403</v>
      </c>
      <c r="J91" s="4">
        <v>928.36622423705001</v>
      </c>
      <c r="K91" s="4">
        <v>837.22875833913997</v>
      </c>
      <c r="L91" s="5">
        <v>9.0519500830556546E-4</v>
      </c>
      <c r="M91" s="5">
        <f t="shared" si="1"/>
        <v>0.97380969554202779</v>
      </c>
    </row>
    <row r="92" spans="1:13" x14ac:dyDescent="0.25">
      <c r="A92" s="3" t="s">
        <v>13</v>
      </c>
      <c r="B92" s="4" t="s">
        <v>48</v>
      </c>
      <c r="C92" s="4" t="s">
        <v>21</v>
      </c>
      <c r="D92" s="4" t="s">
        <v>22</v>
      </c>
      <c r="E92" s="4" t="s">
        <v>46</v>
      </c>
      <c r="F92" s="4" t="s">
        <v>27</v>
      </c>
      <c r="G92" s="4" t="s">
        <v>25</v>
      </c>
      <c r="H92" s="4">
        <v>4386.9655139239503</v>
      </c>
      <c r="I92" s="4">
        <v>4386.9655139239503</v>
      </c>
      <c r="J92" s="4">
        <v>1838.0587057796699</v>
      </c>
      <c r="K92" s="4">
        <v>2153.0287828271598</v>
      </c>
      <c r="L92" s="5">
        <v>9.0240366029728557E-4</v>
      </c>
      <c r="M92" s="5">
        <f t="shared" si="1"/>
        <v>0.97471209920232504</v>
      </c>
    </row>
    <row r="93" spans="1:13" x14ac:dyDescent="0.25">
      <c r="A93" s="3" t="s">
        <v>13</v>
      </c>
      <c r="B93" s="4" t="s">
        <v>517</v>
      </c>
      <c r="C93" s="4" t="s">
        <v>518</v>
      </c>
      <c r="D93" s="4" t="s">
        <v>519</v>
      </c>
      <c r="E93" s="4" t="s">
        <v>447</v>
      </c>
      <c r="F93" s="4" t="s">
        <v>31</v>
      </c>
      <c r="G93" s="4" t="s">
        <v>25</v>
      </c>
      <c r="H93" s="4">
        <v>4316.5631959265202</v>
      </c>
      <c r="I93" s="4">
        <v>4316.5631959265202</v>
      </c>
      <c r="J93" s="4">
        <v>2959.65772536961</v>
      </c>
      <c r="K93" s="4">
        <v>2932.0962621139101</v>
      </c>
      <c r="L93" s="5">
        <v>8.8792182558656131E-4</v>
      </c>
      <c r="M93" s="5">
        <f t="shared" si="1"/>
        <v>0.97560002102791166</v>
      </c>
    </row>
    <row r="94" spans="1:13" x14ac:dyDescent="0.25">
      <c r="A94" s="3" t="s">
        <v>13</v>
      </c>
      <c r="B94" s="4" t="s">
        <v>628</v>
      </c>
      <c r="C94" s="4" t="s">
        <v>626</v>
      </c>
      <c r="D94" s="4" t="s">
        <v>627</v>
      </c>
      <c r="E94" s="4" t="s">
        <v>447</v>
      </c>
      <c r="F94" s="4" t="s">
        <v>474</v>
      </c>
      <c r="G94" s="4" t="s">
        <v>25</v>
      </c>
      <c r="H94" s="4">
        <v>4274.5833541100401</v>
      </c>
      <c r="I94" s="4">
        <v>4274.5833541100401</v>
      </c>
      <c r="J94" s="4">
        <v>3580.9380654987299</v>
      </c>
      <c r="K94" s="4">
        <v>3039.2598736489999</v>
      </c>
      <c r="L94" s="5">
        <v>8.7928652567511787E-4</v>
      </c>
      <c r="M94" s="5">
        <f t="shared" si="1"/>
        <v>0.97647930755358681</v>
      </c>
    </row>
    <row r="95" spans="1:13" x14ac:dyDescent="0.25">
      <c r="A95" s="3" t="s">
        <v>13</v>
      </c>
      <c r="B95" s="4" t="s">
        <v>506</v>
      </c>
      <c r="C95" s="4" t="s">
        <v>503</v>
      </c>
      <c r="D95" s="4" t="s">
        <v>504</v>
      </c>
      <c r="E95" s="4" t="s">
        <v>447</v>
      </c>
      <c r="F95" s="4" t="s">
        <v>472</v>
      </c>
      <c r="G95" s="4" t="s">
        <v>25</v>
      </c>
      <c r="H95" s="4">
        <v>3955.4192101203698</v>
      </c>
      <c r="I95" s="4">
        <v>3955.4192101203698</v>
      </c>
      <c r="J95" s="4">
        <v>541.27728589570995</v>
      </c>
      <c r="K95" s="4">
        <v>440.42862206259002</v>
      </c>
      <c r="L95" s="5">
        <v>8.1363410810817154E-4</v>
      </c>
      <c r="M95" s="5">
        <f t="shared" si="1"/>
        <v>0.977292941661695</v>
      </c>
    </row>
    <row r="96" spans="1:13" x14ac:dyDescent="0.25">
      <c r="A96" s="3" t="s">
        <v>13</v>
      </c>
      <c r="B96" s="4" t="s">
        <v>451</v>
      </c>
      <c r="C96" s="4" t="s">
        <v>452</v>
      </c>
      <c r="D96" s="4" t="s">
        <v>453</v>
      </c>
      <c r="E96" s="4" t="s">
        <v>447</v>
      </c>
      <c r="F96" s="4" t="s">
        <v>31</v>
      </c>
      <c r="G96" s="4" t="s">
        <v>25</v>
      </c>
      <c r="H96" s="4">
        <v>3845.1987432486899</v>
      </c>
      <c r="I96" s="4">
        <v>3845.1987432486899</v>
      </c>
      <c r="J96" s="4">
        <v>3771.9716234735001</v>
      </c>
      <c r="K96" s="4">
        <v>4064.7184127660598</v>
      </c>
      <c r="L96" s="5">
        <v>7.909616361160875E-4</v>
      </c>
      <c r="M96" s="5">
        <f t="shared" si="1"/>
        <v>0.97808390329781114</v>
      </c>
    </row>
    <row r="97" spans="1:13" x14ac:dyDescent="0.25">
      <c r="A97" s="3" t="s">
        <v>13</v>
      </c>
      <c r="B97" s="4" t="s">
        <v>768</v>
      </c>
      <c r="C97" s="4" t="s">
        <v>766</v>
      </c>
      <c r="D97" s="4" t="s">
        <v>767</v>
      </c>
      <c r="E97" s="4" t="s">
        <v>747</v>
      </c>
      <c r="F97" s="4" t="s">
        <v>31</v>
      </c>
      <c r="G97" s="4" t="s">
        <v>25</v>
      </c>
      <c r="H97" s="4">
        <v>3712.3559126688901</v>
      </c>
      <c r="I97" s="4">
        <v>3712.3559126688901</v>
      </c>
      <c r="J97" s="4">
        <v>2654.93225170911</v>
      </c>
      <c r="K97" s="4">
        <v>2644.2881429404601</v>
      </c>
      <c r="L97" s="5">
        <v>7.636357188780835E-4</v>
      </c>
      <c r="M97" s="5">
        <f t="shared" si="1"/>
        <v>0.97884753901668919</v>
      </c>
    </row>
    <row r="98" spans="1:13" x14ac:dyDescent="0.25">
      <c r="A98" s="3" t="s">
        <v>13</v>
      </c>
      <c r="B98" s="4" t="s">
        <v>487</v>
      </c>
      <c r="C98" s="4" t="s">
        <v>485</v>
      </c>
      <c r="D98" s="4" t="s">
        <v>486</v>
      </c>
      <c r="E98" s="4" t="s">
        <v>447</v>
      </c>
      <c r="F98" s="4" t="s">
        <v>27</v>
      </c>
      <c r="G98" s="4" t="s">
        <v>25</v>
      </c>
      <c r="H98" s="4">
        <v>3673.72756225692</v>
      </c>
      <c r="I98" s="4">
        <v>3673.72756225692</v>
      </c>
      <c r="J98" s="4">
        <v>1267.7137641249999</v>
      </c>
      <c r="K98" s="4">
        <v>1035.4030582800001</v>
      </c>
      <c r="L98" s="5">
        <v>7.5568982445690111E-4</v>
      </c>
      <c r="M98" s="5">
        <f t="shared" si="1"/>
        <v>0.97960322884114615</v>
      </c>
    </row>
    <row r="99" spans="1:13" x14ac:dyDescent="0.25">
      <c r="A99" s="3" t="s">
        <v>13</v>
      </c>
      <c r="B99" s="4" t="s">
        <v>727</v>
      </c>
      <c r="C99" s="4" t="s">
        <v>728</v>
      </c>
      <c r="D99" s="4" t="s">
        <v>729</v>
      </c>
      <c r="E99" s="4" t="s">
        <v>668</v>
      </c>
      <c r="F99" s="4" t="s">
        <v>31</v>
      </c>
      <c r="G99" s="4" t="s">
        <v>25</v>
      </c>
      <c r="H99" s="4">
        <v>3635.2013377314702</v>
      </c>
      <c r="I99" s="4">
        <v>3635.2013377314702</v>
      </c>
      <c r="J99" s="4">
        <v>3925.4958986002898</v>
      </c>
      <c r="K99" s="4">
        <v>3487.4836121309199</v>
      </c>
      <c r="L99" s="5">
        <v>7.4776493744357594E-4</v>
      </c>
      <c r="M99" s="5">
        <f t="shared" si="1"/>
        <v>0.9803509937785897</v>
      </c>
    </row>
    <row r="100" spans="1:13" x14ac:dyDescent="0.25">
      <c r="A100" s="3" t="s">
        <v>13</v>
      </c>
      <c r="B100" s="4" t="s">
        <v>66</v>
      </c>
      <c r="C100" s="4" t="s">
        <v>50</v>
      </c>
      <c r="D100" s="4" t="s">
        <v>51</v>
      </c>
      <c r="E100" s="4" t="s">
        <v>46</v>
      </c>
      <c r="F100" s="4" t="s">
        <v>31</v>
      </c>
      <c r="G100" s="4" t="s">
        <v>25</v>
      </c>
      <c r="H100" s="4">
        <v>3633.00237237908</v>
      </c>
      <c r="I100" s="4">
        <v>3633.00237237908</v>
      </c>
      <c r="J100" s="4">
        <v>94.248250844750004</v>
      </c>
      <c r="K100" s="4">
        <v>97.642800042990004</v>
      </c>
      <c r="L100" s="5">
        <v>7.4731260783748139E-4</v>
      </c>
      <c r="M100" s="5">
        <f t="shared" si="1"/>
        <v>0.98109830638642714</v>
      </c>
    </row>
    <row r="101" spans="1:13" x14ac:dyDescent="0.25">
      <c r="A101" s="3" t="s">
        <v>13</v>
      </c>
      <c r="B101" s="4" t="s">
        <v>347</v>
      </c>
      <c r="C101" s="4" t="s">
        <v>334</v>
      </c>
      <c r="D101" s="4" t="s">
        <v>335</v>
      </c>
      <c r="E101" s="4" t="s">
        <v>42</v>
      </c>
      <c r="F101" s="4" t="s">
        <v>31</v>
      </c>
      <c r="G101" s="4" t="s">
        <v>25</v>
      </c>
      <c r="H101" s="4">
        <v>3585.0667911451201</v>
      </c>
      <c r="I101" s="4">
        <v>3585.0667911451201</v>
      </c>
      <c r="J101" s="4">
        <v>870.24778296535999</v>
      </c>
      <c r="K101" s="4">
        <v>842.53217197321999</v>
      </c>
      <c r="L101" s="5">
        <v>7.3745220573796463E-4</v>
      </c>
      <c r="M101" s="5">
        <f t="shared" si="1"/>
        <v>0.9818357585921651</v>
      </c>
    </row>
    <row r="102" spans="1:13" x14ac:dyDescent="0.25">
      <c r="A102" s="3" t="s">
        <v>13</v>
      </c>
      <c r="B102" s="4" t="s">
        <v>246</v>
      </c>
      <c r="C102" s="4" t="s">
        <v>233</v>
      </c>
      <c r="D102" s="4" t="s">
        <v>234</v>
      </c>
      <c r="E102" s="4" t="s">
        <v>244</v>
      </c>
      <c r="F102" s="4" t="s">
        <v>27</v>
      </c>
      <c r="G102" s="4" t="s">
        <v>25</v>
      </c>
      <c r="H102" s="4">
        <v>3394.6358883593298</v>
      </c>
      <c r="I102" s="4">
        <v>3394.6358883593298</v>
      </c>
      <c r="J102" s="4">
        <v>483.91059684100998</v>
      </c>
      <c r="K102" s="4">
        <v>509.01628825765999</v>
      </c>
      <c r="L102" s="5">
        <v>6.9828035832722316E-4</v>
      </c>
      <c r="M102" s="5">
        <f t="shared" si="1"/>
        <v>0.98253403895049229</v>
      </c>
    </row>
    <row r="103" spans="1:13" x14ac:dyDescent="0.25">
      <c r="A103" s="3" t="s">
        <v>13</v>
      </c>
      <c r="B103" s="4" t="s">
        <v>672</v>
      </c>
      <c r="C103" s="4" t="s">
        <v>673</v>
      </c>
      <c r="D103" s="4" t="s">
        <v>674</v>
      </c>
      <c r="E103" s="4" t="s">
        <v>668</v>
      </c>
      <c r="F103" s="4" t="s">
        <v>24</v>
      </c>
      <c r="G103" s="4" t="s">
        <v>25</v>
      </c>
      <c r="H103" s="4">
        <v>3155.4161935289399</v>
      </c>
      <c r="I103" s="4">
        <v>3155.4161935289399</v>
      </c>
      <c r="J103" s="4">
        <v>2749.89220224459</v>
      </c>
      <c r="K103" s="4">
        <v>2741.5458176329098</v>
      </c>
      <c r="L103" s="5">
        <v>6.4907260240915706E-4</v>
      </c>
      <c r="M103" s="5">
        <f t="shared" si="1"/>
        <v>0.9831831115529015</v>
      </c>
    </row>
    <row r="104" spans="1:13" x14ac:dyDescent="0.25">
      <c r="A104" s="3" t="s">
        <v>13</v>
      </c>
      <c r="B104" s="4" t="s">
        <v>76</v>
      </c>
      <c r="C104" s="4" t="s">
        <v>69</v>
      </c>
      <c r="D104" s="4" t="s">
        <v>70</v>
      </c>
      <c r="E104" s="4" t="s">
        <v>34</v>
      </c>
      <c r="F104" s="4" t="s">
        <v>31</v>
      </c>
      <c r="G104" s="4" t="s">
        <v>25</v>
      </c>
      <c r="H104" s="4">
        <v>3136.4992436744301</v>
      </c>
      <c r="I104" s="4">
        <v>3136.4992436744301</v>
      </c>
      <c r="J104" s="4">
        <v>1125.6643516419099</v>
      </c>
      <c r="K104" s="4">
        <v>1230.57307159272</v>
      </c>
      <c r="L104" s="5">
        <v>6.4518136489288564E-4</v>
      </c>
      <c r="M104" s="5">
        <f t="shared" si="1"/>
        <v>0.98382829291779439</v>
      </c>
    </row>
    <row r="105" spans="1:13" x14ac:dyDescent="0.25">
      <c r="A105" s="3" t="s">
        <v>13</v>
      </c>
      <c r="B105" s="4" t="s">
        <v>136</v>
      </c>
      <c r="C105" s="4" t="s">
        <v>126</v>
      </c>
      <c r="D105" s="4" t="s">
        <v>127</v>
      </c>
      <c r="E105" s="4" t="s">
        <v>38</v>
      </c>
      <c r="F105" s="4" t="s">
        <v>31</v>
      </c>
      <c r="G105" s="4" t="s">
        <v>25</v>
      </c>
      <c r="H105" s="4">
        <v>3041.2497043731701</v>
      </c>
      <c r="I105" s="4">
        <v>3041.2497043731701</v>
      </c>
      <c r="J105" s="4">
        <v>1294.7946623058399</v>
      </c>
      <c r="K105" s="4">
        <v>1514.90545157771</v>
      </c>
      <c r="L105" s="5">
        <v>6.2558842926704666E-4</v>
      </c>
      <c r="M105" s="5">
        <f t="shared" si="1"/>
        <v>0.98445388134706147</v>
      </c>
    </row>
    <row r="106" spans="1:13" x14ac:dyDescent="0.25">
      <c r="A106" s="3" t="s">
        <v>13</v>
      </c>
      <c r="B106" s="4" t="s">
        <v>547</v>
      </c>
      <c r="C106" s="4" t="s">
        <v>545</v>
      </c>
      <c r="D106" s="4" t="s">
        <v>546</v>
      </c>
      <c r="E106" s="4" t="s">
        <v>447</v>
      </c>
      <c r="F106" s="4" t="s">
        <v>31</v>
      </c>
      <c r="G106" s="4" t="s">
        <v>25</v>
      </c>
      <c r="H106" s="4">
        <v>3039.2991626093699</v>
      </c>
      <c r="I106" s="4">
        <v>3039.2991626093699</v>
      </c>
      <c r="J106" s="4">
        <v>1826.23613597954</v>
      </c>
      <c r="K106" s="4">
        <v>1962.72224616055</v>
      </c>
      <c r="L106" s="5">
        <v>6.2518720066800048E-4</v>
      </c>
      <c r="M106" s="5">
        <f t="shared" si="1"/>
        <v>0.98507906854772942</v>
      </c>
    </row>
    <row r="107" spans="1:13" x14ac:dyDescent="0.25">
      <c r="A107" s="3" t="s">
        <v>13</v>
      </c>
      <c r="B107" s="4" t="s">
        <v>111</v>
      </c>
      <c r="C107" s="4" t="s">
        <v>107</v>
      </c>
      <c r="D107" s="4" t="s">
        <v>108</v>
      </c>
      <c r="E107" s="4" t="s">
        <v>29</v>
      </c>
      <c r="F107" s="4" t="s">
        <v>31</v>
      </c>
      <c r="G107" s="4" t="s">
        <v>25</v>
      </c>
      <c r="H107" s="4">
        <v>3012.6146089663898</v>
      </c>
      <c r="I107" s="4">
        <v>3012.6146089663898</v>
      </c>
      <c r="J107" s="4">
        <v>6329.97708660628</v>
      </c>
      <c r="K107" s="4">
        <v>7495.89917302905</v>
      </c>
      <c r="L107" s="5">
        <v>6.1969815845775388E-4</v>
      </c>
      <c r="M107" s="5">
        <f t="shared" si="1"/>
        <v>0.98569876670618717</v>
      </c>
    </row>
    <row r="108" spans="1:13" x14ac:dyDescent="0.25">
      <c r="A108" s="3" t="s">
        <v>13</v>
      </c>
      <c r="B108" s="4" t="s">
        <v>361</v>
      </c>
      <c r="C108" s="4" t="s">
        <v>353</v>
      </c>
      <c r="D108" s="4" t="s">
        <v>354</v>
      </c>
      <c r="E108" s="4" t="s">
        <v>34</v>
      </c>
      <c r="F108" s="4" t="s">
        <v>27</v>
      </c>
      <c r="G108" s="4" t="s">
        <v>25</v>
      </c>
      <c r="H108" s="4">
        <v>2937.5428095144298</v>
      </c>
      <c r="I108" s="4">
        <v>2937.5428095144298</v>
      </c>
      <c r="J108" s="4">
        <v>2963.1317993326502</v>
      </c>
      <c r="K108" s="4">
        <v>2901.5987127200601</v>
      </c>
      <c r="L108" s="5">
        <v>6.0425580624515185E-4</v>
      </c>
      <c r="M108" s="5">
        <f t="shared" si="1"/>
        <v>0.98630302251243229</v>
      </c>
    </row>
    <row r="109" spans="1:13" x14ac:dyDescent="0.25">
      <c r="A109" s="3" t="s">
        <v>13</v>
      </c>
      <c r="B109" s="4" t="s">
        <v>724</v>
      </c>
      <c r="C109" s="4" t="s">
        <v>725</v>
      </c>
      <c r="D109" s="4" t="s">
        <v>726</v>
      </c>
      <c r="E109" s="4" t="s">
        <v>668</v>
      </c>
      <c r="F109" s="4" t="s">
        <v>31</v>
      </c>
      <c r="G109" s="4" t="s">
        <v>25</v>
      </c>
      <c r="H109" s="4">
        <v>2734.5256954658098</v>
      </c>
      <c r="I109" s="4">
        <v>2734.5256954658098</v>
      </c>
      <c r="J109" s="4">
        <v>713.14708272049995</v>
      </c>
      <c r="K109" s="4">
        <v>885.19223569572</v>
      </c>
      <c r="L109" s="5">
        <v>5.6249496125127386E-4</v>
      </c>
      <c r="M109" s="5">
        <f t="shared" si="1"/>
        <v>0.98686551747368356</v>
      </c>
    </row>
    <row r="110" spans="1:13" x14ac:dyDescent="0.25">
      <c r="A110" s="3" t="s">
        <v>13</v>
      </c>
      <c r="B110" s="4" t="s">
        <v>212</v>
      </c>
      <c r="C110" s="4" t="s">
        <v>202</v>
      </c>
      <c r="D110" s="4" t="s">
        <v>203</v>
      </c>
      <c r="E110" s="4" t="s">
        <v>38</v>
      </c>
      <c r="F110" s="4" t="s">
        <v>31</v>
      </c>
      <c r="G110" s="4" t="s">
        <v>25</v>
      </c>
      <c r="H110" s="4">
        <v>2451.0333763165499</v>
      </c>
      <c r="I110" s="4">
        <v>2451.0333763165499</v>
      </c>
      <c r="J110" s="4">
        <v>4483.5048795386401</v>
      </c>
      <c r="K110" s="4">
        <v>4481.2385646024104</v>
      </c>
      <c r="L110" s="5">
        <v>5.0418027752410809E-4</v>
      </c>
      <c r="M110" s="5">
        <f t="shared" si="1"/>
        <v>0.98736969775120764</v>
      </c>
    </row>
    <row r="111" spans="1:13" x14ac:dyDescent="0.25">
      <c r="A111" s="3" t="s">
        <v>13</v>
      </c>
      <c r="B111" s="4" t="s">
        <v>429</v>
      </c>
      <c r="C111" s="4" t="s">
        <v>427</v>
      </c>
      <c r="D111" s="4" t="s">
        <v>428</v>
      </c>
      <c r="E111" s="4" t="s">
        <v>408</v>
      </c>
      <c r="F111" s="4" t="s">
        <v>31</v>
      </c>
      <c r="G111" s="4" t="s">
        <v>25</v>
      </c>
      <c r="H111" s="4">
        <v>2364.9301650279399</v>
      </c>
      <c r="I111" s="4">
        <v>2364.9301650279399</v>
      </c>
      <c r="J111" s="4">
        <v>877.80173106185998</v>
      </c>
      <c r="K111" s="4">
        <v>871.38623266827994</v>
      </c>
      <c r="L111" s="5">
        <v>4.8646875169068685E-4</v>
      </c>
      <c r="M111" s="5">
        <f t="shared" si="1"/>
        <v>0.98785616650289831</v>
      </c>
    </row>
    <row r="112" spans="1:13" x14ac:dyDescent="0.25">
      <c r="A112" s="3" t="s">
        <v>13</v>
      </c>
      <c r="B112" s="4" t="s">
        <v>624</v>
      </c>
      <c r="C112" s="4" t="s">
        <v>621</v>
      </c>
      <c r="D112" s="4" t="s">
        <v>622</v>
      </c>
      <c r="E112" s="4" t="s">
        <v>447</v>
      </c>
      <c r="F112" s="4" t="s">
        <v>474</v>
      </c>
      <c r="G112" s="4" t="s">
        <v>25</v>
      </c>
      <c r="H112" s="4">
        <v>2344.54754970983</v>
      </c>
      <c r="I112" s="4">
        <v>2344.54754970983</v>
      </c>
      <c r="J112" s="4">
        <v>1467.29299427613</v>
      </c>
      <c r="K112" s="4">
        <v>1427.1104956660099</v>
      </c>
      <c r="L112" s="5">
        <v>4.8227602516682551E-4</v>
      </c>
      <c r="M112" s="5">
        <f t="shared" si="1"/>
        <v>0.98833844252806513</v>
      </c>
    </row>
    <row r="113" spans="1:13" x14ac:dyDescent="0.25">
      <c r="A113" s="3" t="s">
        <v>13</v>
      </c>
      <c r="B113" s="4" t="s">
        <v>495</v>
      </c>
      <c r="C113" s="4" t="s">
        <v>496</v>
      </c>
      <c r="D113" s="4" t="s">
        <v>497</v>
      </c>
      <c r="E113" s="4" t="s">
        <v>447</v>
      </c>
      <c r="F113" s="4" t="s">
        <v>31</v>
      </c>
      <c r="G113" s="4" t="s">
        <v>25</v>
      </c>
      <c r="H113" s="4">
        <v>1965.9743026297999</v>
      </c>
      <c r="I113" s="4">
        <v>1965.9743026297999</v>
      </c>
      <c r="J113" s="4">
        <v>1672.13778616542</v>
      </c>
      <c r="K113" s="4">
        <v>1832.1509672787599</v>
      </c>
      <c r="L113" s="5">
        <v>4.0440308935929547E-4</v>
      </c>
      <c r="M113" s="5">
        <f t="shared" si="1"/>
        <v>0.98874284561742443</v>
      </c>
    </row>
    <row r="114" spans="1:13" x14ac:dyDescent="0.25">
      <c r="A114" s="3" t="s">
        <v>13</v>
      </c>
      <c r="B114" s="4" t="s">
        <v>507</v>
      </c>
      <c r="C114" s="4" t="s">
        <v>503</v>
      </c>
      <c r="D114" s="4" t="s">
        <v>504</v>
      </c>
      <c r="E114" s="4" t="s">
        <v>447</v>
      </c>
      <c r="F114" s="4" t="s">
        <v>474</v>
      </c>
      <c r="G114" s="4" t="s">
        <v>25</v>
      </c>
      <c r="H114" s="4">
        <v>1902.2075</v>
      </c>
      <c r="I114" s="4">
        <v>1902.2075</v>
      </c>
      <c r="J114" s="4">
        <v>163.01321584579</v>
      </c>
      <c r="K114" s="4">
        <v>168.54590906384001</v>
      </c>
      <c r="L114" s="5">
        <v>3.9128618750174793E-4</v>
      </c>
      <c r="M114" s="5">
        <f t="shared" si="1"/>
        <v>0.98913413180492615</v>
      </c>
    </row>
    <row r="115" spans="1:13" x14ac:dyDescent="0.25">
      <c r="A115" s="3" t="s">
        <v>13</v>
      </c>
      <c r="B115" s="4" t="s">
        <v>491</v>
      </c>
      <c r="C115" s="4" t="s">
        <v>489</v>
      </c>
      <c r="D115" s="4" t="s">
        <v>490</v>
      </c>
      <c r="E115" s="4" t="s">
        <v>447</v>
      </c>
      <c r="F115" s="4" t="s">
        <v>31</v>
      </c>
      <c r="G115" s="4" t="s">
        <v>25</v>
      </c>
      <c r="H115" s="4">
        <v>1798.9278099856299</v>
      </c>
      <c r="I115" s="4">
        <v>1798.9278099856299</v>
      </c>
      <c r="J115" s="4">
        <v>211.01594366124999</v>
      </c>
      <c r="K115" s="4">
        <v>246.54239850697999</v>
      </c>
      <c r="L115" s="5">
        <v>3.7004144098903299E-4</v>
      </c>
      <c r="M115" s="5">
        <f t="shared" si="1"/>
        <v>0.98950417324591522</v>
      </c>
    </row>
    <row r="116" spans="1:13" x14ac:dyDescent="0.25">
      <c r="A116" s="3" t="s">
        <v>13</v>
      </c>
      <c r="B116" s="4" t="s">
        <v>330</v>
      </c>
      <c r="C116" s="4" t="s">
        <v>315</v>
      </c>
      <c r="D116" s="4" t="s">
        <v>316</v>
      </c>
      <c r="E116" s="4" t="s">
        <v>46</v>
      </c>
      <c r="F116" s="4" t="s">
        <v>24</v>
      </c>
      <c r="G116" s="4" t="s">
        <v>25</v>
      </c>
      <c r="H116" s="4">
        <v>1640.72994995316</v>
      </c>
      <c r="I116" s="4">
        <v>1640.72994995316</v>
      </c>
      <c r="J116" s="4">
        <v>8.7601421003799995</v>
      </c>
      <c r="K116" s="4">
        <v>10.27067310802</v>
      </c>
      <c r="L116" s="5">
        <v>3.3749996613781922E-4</v>
      </c>
      <c r="M116" s="5">
        <f t="shared" si="1"/>
        <v>0.98984167321205307</v>
      </c>
    </row>
    <row r="117" spans="1:13" x14ac:dyDescent="0.25">
      <c r="A117" s="3" t="s">
        <v>13</v>
      </c>
      <c r="B117" s="4" t="s">
        <v>531</v>
      </c>
      <c r="C117" s="4" t="s">
        <v>532</v>
      </c>
      <c r="D117" s="4" t="s">
        <v>533</v>
      </c>
      <c r="E117" s="4" t="s">
        <v>447</v>
      </c>
      <c r="F117" s="4" t="s">
        <v>31</v>
      </c>
      <c r="G117" s="4" t="s">
        <v>25</v>
      </c>
      <c r="H117" s="4">
        <v>1610.3110217661099</v>
      </c>
      <c r="I117" s="4">
        <v>1610.3110217661099</v>
      </c>
      <c r="J117" s="4">
        <v>999.48936925129999</v>
      </c>
      <c r="K117" s="4">
        <v>1017.52321175101</v>
      </c>
      <c r="L117" s="5">
        <v>3.3124275895185219E-4</v>
      </c>
      <c r="M117" s="5">
        <f t="shared" si="1"/>
        <v>0.99017291597100487</v>
      </c>
    </row>
    <row r="118" spans="1:13" x14ac:dyDescent="0.25">
      <c r="A118" s="3" t="s">
        <v>13</v>
      </c>
      <c r="B118" s="4" t="s">
        <v>286</v>
      </c>
      <c r="C118" s="4" t="s">
        <v>275</v>
      </c>
      <c r="D118" s="4" t="s">
        <v>276</v>
      </c>
      <c r="E118" s="4" t="s">
        <v>244</v>
      </c>
      <c r="F118" s="4" t="s">
        <v>31</v>
      </c>
      <c r="G118" s="4" t="s">
        <v>25</v>
      </c>
      <c r="H118" s="4">
        <v>1543.1866150283099</v>
      </c>
      <c r="I118" s="4">
        <v>1543.1866150283099</v>
      </c>
      <c r="J118" s="4">
        <v>1374.0484298054801</v>
      </c>
      <c r="K118" s="4">
        <v>1379.61608171947</v>
      </c>
      <c r="L118" s="5">
        <v>3.1743519421417222E-4</v>
      </c>
      <c r="M118" s="5">
        <f t="shared" si="1"/>
        <v>0.990490351165219</v>
      </c>
    </row>
    <row r="119" spans="1:13" x14ac:dyDescent="0.25">
      <c r="A119" s="3" t="s">
        <v>13</v>
      </c>
      <c r="B119" s="4" t="s">
        <v>336</v>
      </c>
      <c r="C119" s="4" t="s">
        <v>334</v>
      </c>
      <c r="D119" s="4" t="s">
        <v>335</v>
      </c>
      <c r="E119" s="4" t="s">
        <v>23</v>
      </c>
      <c r="F119" s="4" t="s">
        <v>27</v>
      </c>
      <c r="G119" s="4" t="s">
        <v>25</v>
      </c>
      <c r="H119" s="4">
        <v>1515.9814826223801</v>
      </c>
      <c r="I119" s="4">
        <v>1515.9814826223801</v>
      </c>
      <c r="J119" s="4">
        <v>2357.5845964051</v>
      </c>
      <c r="K119" s="4">
        <v>2551.13626765769</v>
      </c>
      <c r="L119" s="5">
        <v>3.118390683763777E-4</v>
      </c>
      <c r="M119" s="5">
        <f t="shared" si="1"/>
        <v>0.99080219023359539</v>
      </c>
    </row>
    <row r="120" spans="1:13" x14ac:dyDescent="0.25">
      <c r="A120" s="3" t="s">
        <v>13</v>
      </c>
      <c r="B120" s="4" t="s">
        <v>193</v>
      </c>
      <c r="C120" s="4" t="s">
        <v>183</v>
      </c>
      <c r="D120" s="4" t="s">
        <v>184</v>
      </c>
      <c r="E120" s="4" t="s">
        <v>38</v>
      </c>
      <c r="F120" s="4" t="s">
        <v>31</v>
      </c>
      <c r="G120" s="4" t="s">
        <v>25</v>
      </c>
      <c r="H120" s="4">
        <v>1437.8681707257999</v>
      </c>
      <c r="I120" s="4">
        <v>1437.8681707257999</v>
      </c>
      <c r="J120" s="4">
        <v>14553.67188145987</v>
      </c>
      <c r="K120" s="4">
        <v>14428.802144438119</v>
      </c>
      <c r="L120" s="5">
        <v>2.9577107368854903E-4</v>
      </c>
      <c r="M120" s="5">
        <f t="shared" si="1"/>
        <v>0.99109796130728389</v>
      </c>
    </row>
    <row r="121" spans="1:13" x14ac:dyDescent="0.25">
      <c r="A121" s="3" t="s">
        <v>13</v>
      </c>
      <c r="B121" s="4" t="s">
        <v>753</v>
      </c>
      <c r="C121" s="4" t="s">
        <v>754</v>
      </c>
      <c r="D121" s="4" t="s">
        <v>755</v>
      </c>
      <c r="E121" s="4" t="s">
        <v>747</v>
      </c>
      <c r="F121" s="4" t="s">
        <v>24</v>
      </c>
      <c r="G121" s="4" t="s">
        <v>25</v>
      </c>
      <c r="H121" s="4">
        <v>1390.9086241381599</v>
      </c>
      <c r="I121" s="4">
        <v>1390.9086241381599</v>
      </c>
      <c r="J121" s="4">
        <v>255.58367073475</v>
      </c>
      <c r="K121" s="4">
        <v>241.11765320450999</v>
      </c>
      <c r="L121" s="5">
        <v>2.8611144299574168E-4</v>
      </c>
      <c r="M121" s="5">
        <f t="shared" si="1"/>
        <v>0.99138407275027962</v>
      </c>
    </row>
    <row r="122" spans="1:13" x14ac:dyDescent="0.25">
      <c r="A122" s="3" t="s">
        <v>13</v>
      </c>
      <c r="B122" s="4" t="s">
        <v>306</v>
      </c>
      <c r="C122" s="4" t="s">
        <v>299</v>
      </c>
      <c r="D122" s="4" t="s">
        <v>300</v>
      </c>
      <c r="E122" s="4" t="s">
        <v>34</v>
      </c>
      <c r="F122" s="4" t="s">
        <v>31</v>
      </c>
      <c r="G122" s="4" t="s">
        <v>25</v>
      </c>
      <c r="H122" s="4">
        <v>1339.28764771494</v>
      </c>
      <c r="I122" s="4">
        <v>1339.28764771494</v>
      </c>
      <c r="J122" s="4">
        <v>664.65529382109003</v>
      </c>
      <c r="K122" s="4">
        <v>707.70224746914005</v>
      </c>
      <c r="L122" s="5">
        <v>2.7549295102798353E-4</v>
      </c>
      <c r="M122" s="5">
        <f t="shared" si="1"/>
        <v>0.99165956570130764</v>
      </c>
    </row>
    <row r="123" spans="1:13" x14ac:dyDescent="0.25">
      <c r="A123" s="3" t="s">
        <v>13</v>
      </c>
      <c r="B123" s="4" t="s">
        <v>239</v>
      </c>
      <c r="C123" s="4" t="s">
        <v>233</v>
      </c>
      <c r="D123" s="4" t="s">
        <v>234</v>
      </c>
      <c r="E123" s="4" t="s">
        <v>237</v>
      </c>
      <c r="F123" s="4" t="s">
        <v>27</v>
      </c>
      <c r="G123" s="4" t="s">
        <v>25</v>
      </c>
      <c r="H123" s="4">
        <v>1329.7694444977601</v>
      </c>
      <c r="I123" s="4">
        <v>1329.7694444977601</v>
      </c>
      <c r="J123" s="4">
        <v>5348.6594047592398</v>
      </c>
      <c r="K123" s="4">
        <v>5856.4169791243303</v>
      </c>
      <c r="L123" s="5">
        <v>2.7353504609452218E-4</v>
      </c>
      <c r="M123" s="5">
        <f t="shared" si="1"/>
        <v>0.99193310074740215</v>
      </c>
    </row>
    <row r="124" spans="1:13" x14ac:dyDescent="0.25">
      <c r="A124" s="3" t="s">
        <v>13</v>
      </c>
      <c r="B124" s="4" t="s">
        <v>700</v>
      </c>
      <c r="C124" s="4" t="s">
        <v>701</v>
      </c>
      <c r="D124" s="4" t="s">
        <v>702</v>
      </c>
      <c r="E124" s="4" t="s">
        <v>703</v>
      </c>
      <c r="F124" s="4" t="s">
        <v>24</v>
      </c>
      <c r="G124" s="4" t="s">
        <v>25</v>
      </c>
      <c r="H124" s="4">
        <v>1231.7598529274701</v>
      </c>
      <c r="I124" s="4">
        <v>1231.7598529274701</v>
      </c>
      <c r="J124" s="4">
        <v>675.97152984220997</v>
      </c>
      <c r="K124" s="4">
        <v>478.27537812600002</v>
      </c>
      <c r="L124" s="5">
        <v>2.5337436466300525E-4</v>
      </c>
      <c r="M124" s="5">
        <f t="shared" si="1"/>
        <v>0.99218647511206515</v>
      </c>
    </row>
    <row r="125" spans="1:13" x14ac:dyDescent="0.25">
      <c r="A125" s="3" t="s">
        <v>13</v>
      </c>
      <c r="B125" s="4" t="s">
        <v>158</v>
      </c>
      <c r="C125" s="4" t="s">
        <v>145</v>
      </c>
      <c r="D125" s="4" t="s">
        <v>146</v>
      </c>
      <c r="E125" s="4" t="s">
        <v>42</v>
      </c>
      <c r="F125" s="4" t="s">
        <v>31</v>
      </c>
      <c r="G125" s="4" t="s">
        <v>25</v>
      </c>
      <c r="H125" s="4">
        <v>1117.629078379</v>
      </c>
      <c r="I125" s="4">
        <v>1117.629078379</v>
      </c>
      <c r="J125" s="4">
        <v>692.21771037999997</v>
      </c>
      <c r="K125" s="4">
        <v>590.213142425</v>
      </c>
      <c r="L125" s="5">
        <v>2.2989753805513393E-4</v>
      </c>
      <c r="M125" s="5">
        <f t="shared" si="1"/>
        <v>0.99241637265012028</v>
      </c>
    </row>
    <row r="126" spans="1:13" x14ac:dyDescent="0.25">
      <c r="A126" s="3" t="s">
        <v>13</v>
      </c>
      <c r="B126" s="4" t="s">
        <v>730</v>
      </c>
      <c r="C126" s="4" t="s">
        <v>731</v>
      </c>
      <c r="D126" s="4" t="s">
        <v>732</v>
      </c>
      <c r="E126" s="4" t="s">
        <v>668</v>
      </c>
      <c r="F126" s="4" t="s">
        <v>31</v>
      </c>
      <c r="G126" s="4" t="s">
        <v>25</v>
      </c>
      <c r="H126" s="4">
        <v>1112.3017924205999</v>
      </c>
      <c r="I126" s="4">
        <v>1112.3017924205999</v>
      </c>
      <c r="J126" s="4">
        <v>772.36073490748004</v>
      </c>
      <c r="K126" s="4">
        <v>701.85833862952995</v>
      </c>
      <c r="L126" s="5">
        <v>2.2880170943896352E-4</v>
      </c>
      <c r="M126" s="5">
        <f t="shared" si="1"/>
        <v>0.99264517435955923</v>
      </c>
    </row>
    <row r="127" spans="1:13" x14ac:dyDescent="0.25">
      <c r="A127" s="3" t="s">
        <v>13</v>
      </c>
      <c r="B127" s="4" t="s">
        <v>498</v>
      </c>
      <c r="C127" s="4" t="s">
        <v>499</v>
      </c>
      <c r="D127" s="4" t="s">
        <v>500</v>
      </c>
      <c r="E127" s="4" t="s">
        <v>447</v>
      </c>
      <c r="F127" s="4" t="s">
        <v>24</v>
      </c>
      <c r="G127" s="4" t="s">
        <v>25</v>
      </c>
      <c r="H127" s="4">
        <v>1090.51209599608</v>
      </c>
      <c r="I127" s="4">
        <v>1090.51209599608</v>
      </c>
      <c r="J127" s="4">
        <v>1268.82886252713</v>
      </c>
      <c r="K127" s="4">
        <v>1262.2043947888601</v>
      </c>
      <c r="L127" s="5">
        <v>2.2431954477460862E-4</v>
      </c>
      <c r="M127" s="5">
        <f t="shared" si="1"/>
        <v>0.99286949390433388</v>
      </c>
    </row>
    <row r="128" spans="1:13" x14ac:dyDescent="0.25">
      <c r="A128" s="3" t="s">
        <v>13</v>
      </c>
      <c r="B128" s="4" t="s">
        <v>210</v>
      </c>
      <c r="C128" s="4" t="s">
        <v>202</v>
      </c>
      <c r="D128" s="4" t="s">
        <v>203</v>
      </c>
      <c r="E128" s="4" t="s">
        <v>34</v>
      </c>
      <c r="F128" s="4" t="s">
        <v>27</v>
      </c>
      <c r="G128" s="4" t="s">
        <v>25</v>
      </c>
      <c r="H128" s="4">
        <v>966.73730228602994</v>
      </c>
      <c r="I128" s="4">
        <v>966.73730228602994</v>
      </c>
      <c r="J128" s="4">
        <v>635.04256565816002</v>
      </c>
      <c r="K128" s="4">
        <v>714.32788171821005</v>
      </c>
      <c r="L128" s="5">
        <v>1.988589327543002E-4</v>
      </c>
      <c r="M128" s="5">
        <f t="shared" si="1"/>
        <v>0.99306835283708816</v>
      </c>
    </row>
    <row r="129" spans="1:13" x14ac:dyDescent="0.25">
      <c r="A129" s="3" t="s">
        <v>13</v>
      </c>
      <c r="B129" s="4" t="s">
        <v>60</v>
      </c>
      <c r="C129" s="4" t="s">
        <v>50</v>
      </c>
      <c r="D129" s="4" t="s">
        <v>51</v>
      </c>
      <c r="E129" s="4" t="s">
        <v>38</v>
      </c>
      <c r="F129" s="4" t="s">
        <v>31</v>
      </c>
      <c r="G129" s="4" t="s">
        <v>25</v>
      </c>
      <c r="H129" s="4">
        <v>920.68062499999996</v>
      </c>
      <c r="I129" s="4">
        <v>920.68062499999996</v>
      </c>
      <c r="J129" s="4">
        <v>276.05194216699999</v>
      </c>
      <c r="K129" s="4">
        <v>34.056699781330003</v>
      </c>
      <c r="L129" s="5">
        <v>1.8938502327583951E-4</v>
      </c>
      <c r="M129" s="5">
        <f t="shared" si="1"/>
        <v>0.99325773786036398</v>
      </c>
    </row>
    <row r="130" spans="1:13" x14ac:dyDescent="0.25">
      <c r="A130" s="3" t="s">
        <v>13</v>
      </c>
      <c r="B130" s="4" t="s">
        <v>742</v>
      </c>
      <c r="C130" s="4" t="s">
        <v>739</v>
      </c>
      <c r="D130" s="4" t="s">
        <v>743</v>
      </c>
      <c r="E130" s="4" t="s">
        <v>741</v>
      </c>
      <c r="F130" s="4" t="s">
        <v>27</v>
      </c>
      <c r="G130" s="4" t="s">
        <v>25</v>
      </c>
      <c r="H130" s="4">
        <v>831.21084070828999</v>
      </c>
      <c r="I130" s="4">
        <v>831.21084070828999</v>
      </c>
      <c r="J130" s="4">
        <v>785.01762266927005</v>
      </c>
      <c r="K130" s="4">
        <v>781.21224403741996</v>
      </c>
      <c r="L130" s="5">
        <v>1.7098098965063986E-4</v>
      </c>
      <c r="M130" s="5">
        <f t="shared" si="1"/>
        <v>0.9934287188500146</v>
      </c>
    </row>
    <row r="131" spans="1:13" x14ac:dyDescent="0.25">
      <c r="A131" s="3" t="s">
        <v>13</v>
      </c>
      <c r="B131" s="4" t="s">
        <v>351</v>
      </c>
      <c r="C131" s="4" t="s">
        <v>334</v>
      </c>
      <c r="D131" s="4" t="s">
        <v>335</v>
      </c>
      <c r="E131" s="4" t="s">
        <v>46</v>
      </c>
      <c r="F131" s="4" t="s">
        <v>27</v>
      </c>
      <c r="G131" s="4" t="s">
        <v>25</v>
      </c>
      <c r="H131" s="4">
        <v>785.95090857434002</v>
      </c>
      <c r="I131" s="4">
        <v>785.95090857434002</v>
      </c>
      <c r="J131" s="4">
        <v>129.32517958611999</v>
      </c>
      <c r="K131" s="4">
        <v>125.73322324386</v>
      </c>
      <c r="L131" s="5">
        <v>1.6167097153154341E-4</v>
      </c>
      <c r="M131" s="5">
        <f t="shared" si="1"/>
        <v>0.99359038982154613</v>
      </c>
    </row>
    <row r="132" spans="1:13" x14ac:dyDescent="0.25">
      <c r="A132" s="3" t="s">
        <v>13</v>
      </c>
      <c r="B132" s="4" t="s">
        <v>325</v>
      </c>
      <c r="C132" s="4" t="s">
        <v>315</v>
      </c>
      <c r="D132" s="4" t="s">
        <v>316</v>
      </c>
      <c r="E132" s="4" t="s">
        <v>38</v>
      </c>
      <c r="F132" s="4" t="s">
        <v>31</v>
      </c>
      <c r="G132" s="4" t="s">
        <v>25</v>
      </c>
      <c r="H132" s="4">
        <v>748.26836694303995</v>
      </c>
      <c r="I132" s="4">
        <v>748.26836694303995</v>
      </c>
      <c r="J132" s="4">
        <v>6149.0496026317496</v>
      </c>
      <c r="K132" s="4">
        <v>6003.7027956788497</v>
      </c>
      <c r="L132" s="5">
        <v>1.5391963102306193E-4</v>
      </c>
      <c r="M132" s="5">
        <f t="shared" si="1"/>
        <v>0.9937443094525692</v>
      </c>
    </row>
    <row r="133" spans="1:13" x14ac:dyDescent="0.25">
      <c r="A133" s="3" t="s">
        <v>13</v>
      </c>
      <c r="B133" s="4" t="s">
        <v>542</v>
      </c>
      <c r="C133" s="4" t="s">
        <v>535</v>
      </c>
      <c r="D133" s="4" t="s">
        <v>536</v>
      </c>
      <c r="E133" s="4" t="s">
        <v>447</v>
      </c>
      <c r="F133" s="4" t="s">
        <v>474</v>
      </c>
      <c r="G133" s="4" t="s">
        <v>25</v>
      </c>
      <c r="H133" s="4">
        <v>742.70862875</v>
      </c>
      <c r="I133" s="4">
        <v>742.70862875</v>
      </c>
      <c r="J133" s="4">
        <v>7.8959999999999999</v>
      </c>
      <c r="K133" s="4">
        <v>7.8959999999999999</v>
      </c>
      <c r="L133" s="5">
        <v>1.5277598672502269E-4</v>
      </c>
      <c r="M133" s="5">
        <f t="shared" si="1"/>
        <v>0.99389708543929423</v>
      </c>
    </row>
    <row r="134" spans="1:13" x14ac:dyDescent="0.25">
      <c r="A134" s="3" t="s">
        <v>13</v>
      </c>
      <c r="B134" s="4" t="s">
        <v>368</v>
      </c>
      <c r="C134" s="4" t="s">
        <v>353</v>
      </c>
      <c r="D134" s="4" t="s">
        <v>354</v>
      </c>
      <c r="E134" s="4" t="s">
        <v>46</v>
      </c>
      <c r="F134" s="4" t="s">
        <v>24</v>
      </c>
      <c r="G134" s="4" t="s">
        <v>25</v>
      </c>
      <c r="H134" s="4">
        <v>738.69160113270004</v>
      </c>
      <c r="I134" s="4">
        <v>738.69160113270004</v>
      </c>
      <c r="J134" s="4">
        <v>277.56396887810001</v>
      </c>
      <c r="K134" s="4">
        <v>230.88439191475999</v>
      </c>
      <c r="L134" s="5">
        <v>1.5194967969938929E-4</v>
      </c>
      <c r="M134" s="5">
        <f t="shared" ref="M134:M197" si="2">M133+L134</f>
        <v>0.99404903511899356</v>
      </c>
    </row>
    <row r="135" spans="1:13" x14ac:dyDescent="0.25">
      <c r="A135" s="3" t="s">
        <v>13</v>
      </c>
      <c r="B135" s="4" t="s">
        <v>468</v>
      </c>
      <c r="C135" s="4" t="s">
        <v>463</v>
      </c>
      <c r="D135" s="4" t="s">
        <v>464</v>
      </c>
      <c r="E135" s="4" t="s">
        <v>447</v>
      </c>
      <c r="F135" s="4" t="s">
        <v>27</v>
      </c>
      <c r="G135" s="4" t="s">
        <v>25</v>
      </c>
      <c r="H135" s="4">
        <v>735.09724657003005</v>
      </c>
      <c r="I135" s="4">
        <v>735.09724657003005</v>
      </c>
      <c r="J135" s="4">
        <v>483.42991750291998</v>
      </c>
      <c r="K135" s="4">
        <v>465.53322649531998</v>
      </c>
      <c r="L135" s="5">
        <v>1.5121031698877197E-4</v>
      </c>
      <c r="M135" s="5">
        <f t="shared" si="2"/>
        <v>0.99420024543598229</v>
      </c>
    </row>
    <row r="136" spans="1:13" x14ac:dyDescent="0.25">
      <c r="A136" s="3" t="s">
        <v>13</v>
      </c>
      <c r="B136" s="4" t="s">
        <v>376</v>
      </c>
      <c r="C136" s="4" t="s">
        <v>372</v>
      </c>
      <c r="D136" s="4" t="s">
        <v>373</v>
      </c>
      <c r="E136" s="4" t="s">
        <v>29</v>
      </c>
      <c r="F136" s="4" t="s">
        <v>31</v>
      </c>
      <c r="G136" s="4" t="s">
        <v>25</v>
      </c>
      <c r="H136" s="4">
        <v>728.8113353791</v>
      </c>
      <c r="I136" s="4">
        <v>728.8113353791</v>
      </c>
      <c r="J136" s="4">
        <v>664.54410502251005</v>
      </c>
      <c r="K136" s="4">
        <v>796.51661495411997</v>
      </c>
      <c r="L136" s="5">
        <v>1.4991729810157189E-4</v>
      </c>
      <c r="M136" s="5">
        <f t="shared" si="2"/>
        <v>0.99435016273408383</v>
      </c>
    </row>
    <row r="137" spans="1:13" x14ac:dyDescent="0.25">
      <c r="A137" s="3" t="s">
        <v>13</v>
      </c>
      <c r="B137" s="4" t="s">
        <v>438</v>
      </c>
      <c r="C137" s="4" t="s">
        <v>436</v>
      </c>
      <c r="D137" s="4" t="s">
        <v>437</v>
      </c>
      <c r="E137" s="4" t="s">
        <v>408</v>
      </c>
      <c r="F137" s="4" t="s">
        <v>31</v>
      </c>
      <c r="G137" s="4" t="s">
        <v>25</v>
      </c>
      <c r="H137" s="4">
        <v>682.33220232294002</v>
      </c>
      <c r="I137" s="4">
        <v>682.33220232294002</v>
      </c>
      <c r="J137" s="4">
        <v>2032.5520688251399</v>
      </c>
      <c r="K137" s="4">
        <v>1908.22756309848</v>
      </c>
      <c r="L137" s="5">
        <v>1.4035648900375723E-4</v>
      </c>
      <c r="M137" s="5">
        <f t="shared" si="2"/>
        <v>0.99449051922308762</v>
      </c>
    </row>
    <row r="138" spans="1:13" x14ac:dyDescent="0.25">
      <c r="A138" s="3" t="s">
        <v>13</v>
      </c>
      <c r="B138" s="4" t="s">
        <v>409</v>
      </c>
      <c r="C138" s="4" t="s">
        <v>406</v>
      </c>
      <c r="D138" s="4" t="s">
        <v>407</v>
      </c>
      <c r="E138" s="4" t="s">
        <v>408</v>
      </c>
      <c r="F138" s="4" t="s">
        <v>31</v>
      </c>
      <c r="G138" s="4" t="s">
        <v>25</v>
      </c>
      <c r="H138" s="4">
        <v>664.18659614865999</v>
      </c>
      <c r="I138" s="4">
        <v>664.18659614865999</v>
      </c>
      <c r="J138" s="4">
        <v>142.005583755</v>
      </c>
      <c r="K138" s="4">
        <v>138.46714769499999</v>
      </c>
      <c r="L138" s="5">
        <v>1.3662391773598429E-4</v>
      </c>
      <c r="M138" s="5">
        <f t="shared" si="2"/>
        <v>0.99462714314082357</v>
      </c>
    </row>
    <row r="139" spans="1:13" x14ac:dyDescent="0.25">
      <c r="A139" s="3" t="s">
        <v>13</v>
      </c>
      <c r="B139" s="4" t="s">
        <v>272</v>
      </c>
      <c r="C139" s="4" t="s">
        <v>259</v>
      </c>
      <c r="D139" s="4" t="s">
        <v>260</v>
      </c>
      <c r="E139" s="4" t="s">
        <v>46</v>
      </c>
      <c r="F139" s="4" t="s">
        <v>31</v>
      </c>
      <c r="G139" s="4" t="s">
        <v>25</v>
      </c>
      <c r="H139" s="4">
        <v>661.64085292292998</v>
      </c>
      <c r="I139" s="4">
        <v>661.64085292292998</v>
      </c>
      <c r="J139" s="4">
        <v>30.000284900059999</v>
      </c>
      <c r="K139" s="4">
        <v>32.108403072240002</v>
      </c>
      <c r="L139" s="5">
        <v>1.361002555376414E-4</v>
      </c>
      <c r="M139" s="5">
        <f t="shared" si="2"/>
        <v>0.99476324339636124</v>
      </c>
    </row>
    <row r="140" spans="1:13" x14ac:dyDescent="0.25">
      <c r="A140" s="3" t="s">
        <v>13</v>
      </c>
      <c r="B140" s="4" t="s">
        <v>98</v>
      </c>
      <c r="C140" s="4" t="s">
        <v>88</v>
      </c>
      <c r="D140" s="4" t="s">
        <v>89</v>
      </c>
      <c r="E140" s="4" t="s">
        <v>38</v>
      </c>
      <c r="F140" s="4" t="s">
        <v>31</v>
      </c>
      <c r="G140" s="4" t="s">
        <v>25</v>
      </c>
      <c r="H140" s="4">
        <v>652.92926832314004</v>
      </c>
      <c r="I140" s="4">
        <v>652.92926832314004</v>
      </c>
      <c r="J140" s="4">
        <v>34.343069300769997</v>
      </c>
      <c r="K140" s="4">
        <v>11.679421003790001</v>
      </c>
      <c r="L140" s="5">
        <v>1.3430827294628333E-4</v>
      </c>
      <c r="M140" s="5">
        <f t="shared" si="2"/>
        <v>0.99489755166930749</v>
      </c>
    </row>
    <row r="141" spans="1:13" x14ac:dyDescent="0.25">
      <c r="A141" s="3" t="s">
        <v>13</v>
      </c>
      <c r="B141" s="4" t="s">
        <v>219</v>
      </c>
      <c r="C141" s="4" t="s">
        <v>202</v>
      </c>
      <c r="D141" s="4" t="s">
        <v>203</v>
      </c>
      <c r="E141" s="4" t="s">
        <v>46</v>
      </c>
      <c r="F141" s="4" t="s">
        <v>27</v>
      </c>
      <c r="G141" s="4" t="s">
        <v>25</v>
      </c>
      <c r="H141" s="4">
        <v>645.48705304443001</v>
      </c>
      <c r="I141" s="4">
        <v>645.48705304443001</v>
      </c>
      <c r="J141" s="4">
        <v>136.44079279695001</v>
      </c>
      <c r="K141" s="4">
        <v>130.79203985042</v>
      </c>
      <c r="L141" s="5">
        <v>1.3277740102880131E-4</v>
      </c>
      <c r="M141" s="5">
        <f t="shared" si="2"/>
        <v>0.99503032907033628</v>
      </c>
    </row>
    <row r="142" spans="1:13" x14ac:dyDescent="0.25">
      <c r="A142" s="3" t="s">
        <v>13</v>
      </c>
      <c r="B142" s="4" t="s">
        <v>191</v>
      </c>
      <c r="C142" s="4" t="s">
        <v>183</v>
      </c>
      <c r="D142" s="4" t="s">
        <v>184</v>
      </c>
      <c r="E142" s="4" t="s">
        <v>34</v>
      </c>
      <c r="F142" s="4" t="s">
        <v>27</v>
      </c>
      <c r="G142" s="4" t="s">
        <v>25</v>
      </c>
      <c r="H142" s="4">
        <v>634.99106592619</v>
      </c>
      <c r="I142" s="4">
        <v>634.99106592619</v>
      </c>
      <c r="J142" s="4">
        <v>261.73030763515999</v>
      </c>
      <c r="K142" s="4">
        <v>320.97856190049998</v>
      </c>
      <c r="L142" s="5">
        <v>1.30618364864995E-4</v>
      </c>
      <c r="M142" s="5">
        <f t="shared" si="2"/>
        <v>0.99516094743520123</v>
      </c>
    </row>
    <row r="143" spans="1:13" x14ac:dyDescent="0.25">
      <c r="A143" s="3" t="s">
        <v>13</v>
      </c>
      <c r="B143" s="4" t="s">
        <v>552</v>
      </c>
      <c r="C143" s="4" t="s">
        <v>550</v>
      </c>
      <c r="D143" s="4" t="s">
        <v>551</v>
      </c>
      <c r="E143" s="4" t="s">
        <v>447</v>
      </c>
      <c r="F143" s="4" t="s">
        <v>31</v>
      </c>
      <c r="G143" s="4" t="s">
        <v>25</v>
      </c>
      <c r="H143" s="4">
        <v>631.39608145886996</v>
      </c>
      <c r="I143" s="4">
        <v>631.39608145886996</v>
      </c>
      <c r="J143" s="4">
        <v>1025.9195463124599</v>
      </c>
      <c r="K143" s="4">
        <v>1114.21648431995</v>
      </c>
      <c r="L143" s="5">
        <v>1.2987887258229415E-4</v>
      </c>
      <c r="M143" s="5">
        <f t="shared" si="2"/>
        <v>0.99529082630778354</v>
      </c>
    </row>
    <row r="144" spans="1:13" x14ac:dyDescent="0.25">
      <c r="A144" s="3" t="s">
        <v>13</v>
      </c>
      <c r="B144" s="4" t="s">
        <v>86</v>
      </c>
      <c r="C144" s="4" t="s">
        <v>69</v>
      </c>
      <c r="D144" s="4" t="s">
        <v>70</v>
      </c>
      <c r="E144" s="4" t="s">
        <v>46</v>
      </c>
      <c r="F144" s="4" t="s">
        <v>27</v>
      </c>
      <c r="G144" s="4" t="s">
        <v>25</v>
      </c>
      <c r="H144" s="4">
        <v>612.80889432774995</v>
      </c>
      <c r="I144" s="4">
        <v>612.80889432774995</v>
      </c>
      <c r="J144" s="4">
        <v>108.1904662334</v>
      </c>
      <c r="K144" s="4">
        <v>88.601682405589997</v>
      </c>
      <c r="L144" s="5">
        <v>1.2605546762309939E-4</v>
      </c>
      <c r="M144" s="5">
        <f t="shared" si="2"/>
        <v>0.99541688177540666</v>
      </c>
    </row>
    <row r="145" spans="1:13" x14ac:dyDescent="0.25">
      <c r="A145" s="3" t="s">
        <v>13</v>
      </c>
      <c r="B145" s="4" t="s">
        <v>267</v>
      </c>
      <c r="C145" s="4" t="s">
        <v>259</v>
      </c>
      <c r="D145" s="4" t="s">
        <v>260</v>
      </c>
      <c r="E145" s="4" t="s">
        <v>34</v>
      </c>
      <c r="F145" s="4" t="s">
        <v>27</v>
      </c>
      <c r="G145" s="4" t="s">
        <v>25</v>
      </c>
      <c r="H145" s="4">
        <v>596.41141266809996</v>
      </c>
      <c r="I145" s="4">
        <v>596.41141266809996</v>
      </c>
      <c r="J145" s="4">
        <v>161.47304062929001</v>
      </c>
      <c r="K145" s="4">
        <v>166.80079466339001</v>
      </c>
      <c r="L145" s="5">
        <v>1.2268248750224806E-4</v>
      </c>
      <c r="M145" s="5">
        <f t="shared" si="2"/>
        <v>0.9955395642629089</v>
      </c>
    </row>
    <row r="146" spans="1:13" x14ac:dyDescent="0.25">
      <c r="A146" s="3" t="s">
        <v>13</v>
      </c>
      <c r="B146" s="4" t="s">
        <v>337</v>
      </c>
      <c r="C146" s="4" t="s">
        <v>334</v>
      </c>
      <c r="D146" s="4" t="s">
        <v>335</v>
      </c>
      <c r="E146" s="4" t="s">
        <v>29</v>
      </c>
      <c r="F146" s="4" t="s">
        <v>24</v>
      </c>
      <c r="G146" s="4" t="s">
        <v>25</v>
      </c>
      <c r="H146" s="4">
        <v>590.24606894348995</v>
      </c>
      <c r="I146" s="4">
        <v>590.24606894348995</v>
      </c>
      <c r="J146" s="4">
        <v>631.05361390722999</v>
      </c>
      <c r="K146" s="4">
        <v>703.56285400543004</v>
      </c>
      <c r="L146" s="5">
        <v>1.2141426947627536E-4</v>
      </c>
      <c r="M146" s="5">
        <f t="shared" si="2"/>
        <v>0.99566097853238522</v>
      </c>
    </row>
    <row r="147" spans="1:13" x14ac:dyDescent="0.25">
      <c r="A147" s="3" t="s">
        <v>13</v>
      </c>
      <c r="B147" s="4" t="s">
        <v>236</v>
      </c>
      <c r="C147" s="4" t="s">
        <v>233</v>
      </c>
      <c r="D147" s="4" t="s">
        <v>234</v>
      </c>
      <c r="E147" s="4" t="s">
        <v>237</v>
      </c>
      <c r="F147" s="4" t="s">
        <v>24</v>
      </c>
      <c r="G147" s="4" t="s">
        <v>25</v>
      </c>
      <c r="H147" s="4">
        <v>540.08168727154998</v>
      </c>
      <c r="I147" s="4">
        <v>540.08168727154998</v>
      </c>
      <c r="J147" s="4">
        <v>189.62854969998</v>
      </c>
      <c r="K147" s="4">
        <v>191.75406119183</v>
      </c>
      <c r="L147" s="5">
        <v>1.1109540066054629E-4</v>
      </c>
      <c r="M147" s="5">
        <f t="shared" si="2"/>
        <v>0.99577207393304579</v>
      </c>
    </row>
    <row r="148" spans="1:13" x14ac:dyDescent="0.25">
      <c r="A148" s="3" t="s">
        <v>13</v>
      </c>
      <c r="B148" s="4" t="s">
        <v>342</v>
      </c>
      <c r="C148" s="4" t="s">
        <v>334</v>
      </c>
      <c r="D148" s="4" t="s">
        <v>335</v>
      </c>
      <c r="E148" s="4" t="s">
        <v>34</v>
      </c>
      <c r="F148" s="4" t="s">
        <v>27</v>
      </c>
      <c r="G148" s="4" t="s">
        <v>25</v>
      </c>
      <c r="H148" s="4">
        <v>527.41841642908003</v>
      </c>
      <c r="I148" s="4">
        <v>527.41841642908003</v>
      </c>
      <c r="J148" s="4">
        <v>209.11964443653</v>
      </c>
      <c r="K148" s="4">
        <v>180.37425998257001</v>
      </c>
      <c r="L148" s="5">
        <v>1.0849055183661299E-4</v>
      </c>
      <c r="M148" s="5">
        <f t="shared" si="2"/>
        <v>0.99588056448488238</v>
      </c>
    </row>
    <row r="149" spans="1:13" x14ac:dyDescent="0.25">
      <c r="A149" s="3" t="s">
        <v>13</v>
      </c>
      <c r="B149" s="4" t="s">
        <v>757</v>
      </c>
      <c r="C149" s="4" t="s">
        <v>758</v>
      </c>
      <c r="D149" s="4" t="s">
        <v>759</v>
      </c>
      <c r="E149" s="4" t="s">
        <v>747</v>
      </c>
      <c r="F149" s="4" t="s">
        <v>24</v>
      </c>
      <c r="G149" s="4" t="s">
        <v>25</v>
      </c>
      <c r="H149" s="4">
        <v>516.11895512548995</v>
      </c>
      <c r="I149" s="4">
        <v>516.11895512548995</v>
      </c>
      <c r="J149" s="4">
        <v>2793.44540476572</v>
      </c>
      <c r="K149" s="4">
        <v>2861.0354735927399</v>
      </c>
      <c r="L149" s="5">
        <v>1.0616624014385323E-4</v>
      </c>
      <c r="M149" s="5">
        <f t="shared" si="2"/>
        <v>0.99598673072502619</v>
      </c>
    </row>
    <row r="150" spans="1:13" x14ac:dyDescent="0.25">
      <c r="A150" s="3" t="s">
        <v>13</v>
      </c>
      <c r="B150" s="4" t="s">
        <v>241</v>
      </c>
      <c r="C150" s="4" t="s">
        <v>233</v>
      </c>
      <c r="D150" s="4" t="s">
        <v>234</v>
      </c>
      <c r="E150" s="4" t="s">
        <v>29</v>
      </c>
      <c r="F150" s="4" t="s">
        <v>31</v>
      </c>
      <c r="G150" s="4" t="s">
        <v>25</v>
      </c>
      <c r="H150" s="4">
        <v>507.58111077856</v>
      </c>
      <c r="I150" s="4">
        <v>507.58111077856</v>
      </c>
      <c r="J150" s="4">
        <v>3879.2078314806099</v>
      </c>
      <c r="K150" s="4">
        <v>5063.8144552193999</v>
      </c>
      <c r="L150" s="5">
        <v>1.0440999611474833E-4</v>
      </c>
      <c r="M150" s="5">
        <f t="shared" si="2"/>
        <v>0.99609114072114091</v>
      </c>
    </row>
    <row r="151" spans="1:13" x14ac:dyDescent="0.25">
      <c r="A151" s="3" t="s">
        <v>13</v>
      </c>
      <c r="B151" s="4" t="s">
        <v>527</v>
      </c>
      <c r="C151" s="4" t="s">
        <v>523</v>
      </c>
      <c r="D151" s="4" t="s">
        <v>524</v>
      </c>
      <c r="E151" s="4" t="s">
        <v>447</v>
      </c>
      <c r="F151" s="4" t="s">
        <v>474</v>
      </c>
      <c r="G151" s="4" t="s">
        <v>25</v>
      </c>
      <c r="H151" s="4">
        <v>474.7</v>
      </c>
      <c r="I151" s="4">
        <v>474.7</v>
      </c>
      <c r="J151" s="4">
        <v>57.838200000000001</v>
      </c>
      <c r="K151" s="4">
        <v>56.329500000000003</v>
      </c>
      <c r="L151" s="5">
        <v>9.7646315245355597E-5</v>
      </c>
      <c r="M151" s="5">
        <f t="shared" si="2"/>
        <v>0.99618878703638625</v>
      </c>
    </row>
    <row r="152" spans="1:13" x14ac:dyDescent="0.25">
      <c r="A152" s="3" t="s">
        <v>13</v>
      </c>
      <c r="B152" s="4" t="s">
        <v>537</v>
      </c>
      <c r="C152" s="4" t="s">
        <v>535</v>
      </c>
      <c r="D152" s="4" t="s">
        <v>536</v>
      </c>
      <c r="E152" s="4" t="s">
        <v>447</v>
      </c>
      <c r="F152" s="4" t="s">
        <v>31</v>
      </c>
      <c r="G152" s="4" t="s">
        <v>25</v>
      </c>
      <c r="H152" s="4">
        <v>464.81544091177</v>
      </c>
      <c r="I152" s="4">
        <v>464.81544091177</v>
      </c>
      <c r="J152" s="4">
        <v>219.14750082451999</v>
      </c>
      <c r="K152" s="4">
        <v>526.62884149747003</v>
      </c>
      <c r="L152" s="5">
        <v>9.5613050503854334E-5</v>
      </c>
      <c r="M152" s="5">
        <f t="shared" si="2"/>
        <v>0.99628440008689012</v>
      </c>
    </row>
    <row r="153" spans="1:13" x14ac:dyDescent="0.25">
      <c r="A153" s="3" t="s">
        <v>13</v>
      </c>
      <c r="B153" s="4" t="s">
        <v>79</v>
      </c>
      <c r="C153" s="4" t="s">
        <v>69</v>
      </c>
      <c r="D153" s="4" t="s">
        <v>70</v>
      </c>
      <c r="E153" s="4" t="s">
        <v>38</v>
      </c>
      <c r="F153" s="4" t="s">
        <v>31</v>
      </c>
      <c r="G153" s="4" t="s">
        <v>25</v>
      </c>
      <c r="H153" s="4">
        <v>456.063625</v>
      </c>
      <c r="I153" s="4">
        <v>456.063625</v>
      </c>
      <c r="J153" s="4">
        <v>0.140426</v>
      </c>
      <c r="K153" s="4">
        <v>0.107822</v>
      </c>
      <c r="L153" s="5">
        <v>9.3812792287106882E-5</v>
      </c>
      <c r="M153" s="5">
        <f t="shared" si="2"/>
        <v>0.99637821287917727</v>
      </c>
    </row>
    <row r="154" spans="1:13" x14ac:dyDescent="0.25">
      <c r="A154" s="3" t="s">
        <v>13</v>
      </c>
      <c r="B154" s="4" t="s">
        <v>256</v>
      </c>
      <c r="C154" s="4" t="s">
        <v>233</v>
      </c>
      <c r="D154" s="4" t="s">
        <v>234</v>
      </c>
      <c r="E154" s="4" t="s">
        <v>255</v>
      </c>
      <c r="F154" s="4" t="s">
        <v>31</v>
      </c>
      <c r="G154" s="4" t="s">
        <v>25</v>
      </c>
      <c r="H154" s="4">
        <v>439.85856881507999</v>
      </c>
      <c r="I154" s="4">
        <v>439.85856881507999</v>
      </c>
      <c r="J154" s="4">
        <v>56.654156611479998</v>
      </c>
      <c r="K154" s="4">
        <v>61.114023995099998</v>
      </c>
      <c r="L154" s="5">
        <v>9.0479394299322182E-5</v>
      </c>
      <c r="M154" s="5">
        <f t="shared" si="2"/>
        <v>0.99646869227347656</v>
      </c>
    </row>
    <row r="155" spans="1:13" x14ac:dyDescent="0.25">
      <c r="A155" s="3" t="s">
        <v>13</v>
      </c>
      <c r="B155" s="4" t="s">
        <v>224</v>
      </c>
      <c r="C155" s="4" t="s">
        <v>221</v>
      </c>
      <c r="D155" s="4" t="s">
        <v>222</v>
      </c>
      <c r="E155" s="4" t="s">
        <v>223</v>
      </c>
      <c r="F155" s="4" t="s">
        <v>31</v>
      </c>
      <c r="G155" s="4" t="s">
        <v>25</v>
      </c>
      <c r="H155" s="4">
        <v>428.53373329325001</v>
      </c>
      <c r="I155" s="4">
        <v>428.53373329325001</v>
      </c>
      <c r="J155" s="4">
        <v>133.40215759765999</v>
      </c>
      <c r="K155" s="4">
        <v>148.21865894141001</v>
      </c>
      <c r="L155" s="5">
        <v>8.8149863101794448E-5</v>
      </c>
      <c r="M155" s="5">
        <f t="shared" si="2"/>
        <v>0.99655684213657836</v>
      </c>
    </row>
    <row r="156" spans="1:13" x14ac:dyDescent="0.25">
      <c r="A156" s="3" t="s">
        <v>13</v>
      </c>
      <c r="B156" s="4" t="s">
        <v>770</v>
      </c>
      <c r="C156" s="4" t="s">
        <v>771</v>
      </c>
      <c r="D156" s="4" t="s">
        <v>772</v>
      </c>
      <c r="E156" s="4" t="s">
        <v>747</v>
      </c>
      <c r="F156" s="4" t="s">
        <v>24</v>
      </c>
      <c r="G156" s="4" t="s">
        <v>25</v>
      </c>
      <c r="H156" s="4">
        <v>414.94949144806998</v>
      </c>
      <c r="I156" s="4">
        <v>414.94949144806998</v>
      </c>
      <c r="J156" s="4">
        <v>564.05049922943999</v>
      </c>
      <c r="K156" s="4">
        <v>587.47404913343996</v>
      </c>
      <c r="L156" s="5">
        <v>8.5355569523569051E-5</v>
      </c>
      <c r="M156" s="5">
        <f t="shared" si="2"/>
        <v>0.99664219770610196</v>
      </c>
    </row>
    <row r="157" spans="1:13" x14ac:dyDescent="0.25">
      <c r="A157" s="3" t="s">
        <v>13</v>
      </c>
      <c r="B157" s="4" t="s">
        <v>783</v>
      </c>
      <c r="C157" s="4" t="s">
        <v>781</v>
      </c>
      <c r="D157" s="4" t="s">
        <v>777</v>
      </c>
      <c r="E157" s="4" t="s">
        <v>782</v>
      </c>
      <c r="F157" s="4" t="s">
        <v>27</v>
      </c>
      <c r="G157" s="4" t="s">
        <v>25</v>
      </c>
      <c r="H157" s="4">
        <v>410.86520944051</v>
      </c>
      <c r="I157" s="4">
        <v>410.86520944051</v>
      </c>
      <c r="J157" s="4">
        <v>170.29603762994</v>
      </c>
      <c r="K157" s="4">
        <v>169.9491991221</v>
      </c>
      <c r="L157" s="5">
        <v>8.4515428195443634E-5</v>
      </c>
      <c r="M157" s="5">
        <f t="shared" si="2"/>
        <v>0.99672671313429739</v>
      </c>
    </row>
    <row r="158" spans="1:13" x14ac:dyDescent="0.25">
      <c r="A158" s="3" t="s">
        <v>13</v>
      </c>
      <c r="B158" s="4" t="s">
        <v>509</v>
      </c>
      <c r="C158" s="4" t="s">
        <v>510</v>
      </c>
      <c r="D158" s="4" t="s">
        <v>511</v>
      </c>
      <c r="E158" s="4" t="s">
        <v>447</v>
      </c>
      <c r="F158" s="4" t="s">
        <v>24</v>
      </c>
      <c r="G158" s="4" t="s">
        <v>25</v>
      </c>
      <c r="H158" s="4">
        <v>405.99971160105002</v>
      </c>
      <c r="I158" s="4">
        <v>405.99971160105002</v>
      </c>
      <c r="J158" s="4">
        <v>119.68674371079</v>
      </c>
      <c r="K158" s="4">
        <v>137.41480143385999</v>
      </c>
      <c r="L158" s="5">
        <v>8.3514589906297842E-5</v>
      </c>
      <c r="M158" s="5">
        <f t="shared" si="2"/>
        <v>0.99681022772420369</v>
      </c>
    </row>
    <row r="159" spans="1:13" x14ac:dyDescent="0.25">
      <c r="A159" s="3" t="s">
        <v>13</v>
      </c>
      <c r="B159" s="4" t="s">
        <v>200</v>
      </c>
      <c r="C159" s="4" t="s">
        <v>183</v>
      </c>
      <c r="D159" s="4" t="s">
        <v>184</v>
      </c>
      <c r="E159" s="4" t="s">
        <v>46</v>
      </c>
      <c r="F159" s="4" t="s">
        <v>27</v>
      </c>
      <c r="G159" s="4" t="s">
        <v>25</v>
      </c>
      <c r="H159" s="4">
        <v>393.03503453488003</v>
      </c>
      <c r="I159" s="4">
        <v>393.03503453488003</v>
      </c>
      <c r="J159" s="4">
        <v>117.25739714824</v>
      </c>
      <c r="K159" s="4">
        <v>91.833278457190005</v>
      </c>
      <c r="L159" s="5">
        <v>8.084774148864992E-5</v>
      </c>
      <c r="M159" s="5">
        <f t="shared" si="2"/>
        <v>0.99689107546569233</v>
      </c>
    </row>
    <row r="160" spans="1:13" x14ac:dyDescent="0.25">
      <c r="A160" s="3" t="s">
        <v>13</v>
      </c>
      <c r="B160" s="4" t="s">
        <v>563</v>
      </c>
      <c r="C160" s="4" t="s">
        <v>560</v>
      </c>
      <c r="D160" s="4" t="s">
        <v>561</v>
      </c>
      <c r="E160" s="4" t="s">
        <v>447</v>
      </c>
      <c r="F160" s="4" t="s">
        <v>472</v>
      </c>
      <c r="G160" s="4" t="s">
        <v>25</v>
      </c>
      <c r="H160" s="4">
        <v>392.93717456331001</v>
      </c>
      <c r="I160" s="4">
        <v>392.93717456331001</v>
      </c>
      <c r="J160" s="4">
        <v>460.87235780046001</v>
      </c>
      <c r="K160" s="4">
        <v>507.34757056340999</v>
      </c>
      <c r="L160" s="5">
        <v>8.0827611584218019E-5</v>
      </c>
      <c r="M160" s="5">
        <f t="shared" si="2"/>
        <v>0.99697190307727657</v>
      </c>
    </row>
    <row r="161" spans="1:13" x14ac:dyDescent="0.25">
      <c r="A161" s="3" t="s">
        <v>13</v>
      </c>
      <c r="B161" s="4" t="s">
        <v>528</v>
      </c>
      <c r="C161" s="4" t="s">
        <v>529</v>
      </c>
      <c r="D161" s="4" t="s">
        <v>530</v>
      </c>
      <c r="E161" s="4" t="s">
        <v>447</v>
      </c>
      <c r="F161" s="4" t="s">
        <v>31</v>
      </c>
      <c r="G161" s="4" t="s">
        <v>25</v>
      </c>
      <c r="H161" s="4">
        <v>391.48057416147998</v>
      </c>
      <c r="I161" s="4">
        <v>391.48057416147998</v>
      </c>
      <c r="J161" s="4">
        <v>201.45797964970001</v>
      </c>
      <c r="K161" s="4">
        <v>204.42807844468001</v>
      </c>
      <c r="L161" s="5">
        <v>8.0527987269864517E-5</v>
      </c>
      <c r="M161" s="5">
        <f t="shared" si="2"/>
        <v>0.99705243106454644</v>
      </c>
    </row>
    <row r="162" spans="1:13" x14ac:dyDescent="0.25">
      <c r="A162" s="3" t="s">
        <v>13</v>
      </c>
      <c r="B162" s="4" t="s">
        <v>435</v>
      </c>
      <c r="C162" s="4" t="s">
        <v>436</v>
      </c>
      <c r="D162" s="4" t="s">
        <v>437</v>
      </c>
      <c r="E162" s="4" t="s">
        <v>408</v>
      </c>
      <c r="F162" s="4" t="s">
        <v>24</v>
      </c>
      <c r="G162" s="4" t="s">
        <v>25</v>
      </c>
      <c r="H162" s="4">
        <v>361.61620537309</v>
      </c>
      <c r="I162" s="4">
        <v>361.61620537309</v>
      </c>
      <c r="J162" s="4">
        <v>662.22575686169</v>
      </c>
      <c r="K162" s="4">
        <v>644.35464630692002</v>
      </c>
      <c r="L162" s="5">
        <v>7.4384853565809977E-5</v>
      </c>
      <c r="M162" s="5">
        <f t="shared" si="2"/>
        <v>0.99712681591811225</v>
      </c>
    </row>
    <row r="163" spans="1:13" x14ac:dyDescent="0.25">
      <c r="A163" s="3" t="s">
        <v>13</v>
      </c>
      <c r="B163" s="4" t="s">
        <v>340</v>
      </c>
      <c r="C163" s="4" t="s">
        <v>334</v>
      </c>
      <c r="D163" s="4" t="s">
        <v>335</v>
      </c>
      <c r="E163" s="4" t="s">
        <v>34</v>
      </c>
      <c r="F163" s="4" t="s">
        <v>24</v>
      </c>
      <c r="G163" s="4" t="s">
        <v>25</v>
      </c>
      <c r="H163" s="4">
        <v>349.31980656815</v>
      </c>
      <c r="I163" s="4">
        <v>349.31980656815</v>
      </c>
      <c r="J163" s="4">
        <v>166.1268573406</v>
      </c>
      <c r="K163" s="4">
        <v>159.90239755869999</v>
      </c>
      <c r="L163" s="5">
        <v>7.1855470725932621E-5</v>
      </c>
      <c r="M163" s="5">
        <f t="shared" si="2"/>
        <v>0.99719867138883822</v>
      </c>
    </row>
    <row r="164" spans="1:13" x14ac:dyDescent="0.25">
      <c r="A164" s="3" t="s">
        <v>13</v>
      </c>
      <c r="B164" s="4" t="s">
        <v>36</v>
      </c>
      <c r="C164" s="4" t="s">
        <v>21</v>
      </c>
      <c r="D164" s="4" t="s">
        <v>22</v>
      </c>
      <c r="E164" s="4" t="s">
        <v>34</v>
      </c>
      <c r="F164" s="4" t="s">
        <v>27</v>
      </c>
      <c r="G164" s="4" t="s">
        <v>25</v>
      </c>
      <c r="H164" s="4">
        <v>332.53889503763997</v>
      </c>
      <c r="I164" s="4">
        <v>332.53889503763997</v>
      </c>
      <c r="J164" s="4">
        <v>57.741135268939999</v>
      </c>
      <c r="K164" s="4">
        <v>64.933919978030005</v>
      </c>
      <c r="L164" s="5">
        <v>6.8403618656388476E-5</v>
      </c>
      <c r="M164" s="5">
        <f t="shared" si="2"/>
        <v>0.99726707500749456</v>
      </c>
    </row>
    <row r="165" spans="1:13" x14ac:dyDescent="0.25">
      <c r="A165" s="3" t="s">
        <v>13</v>
      </c>
      <c r="B165" s="4" t="s">
        <v>704</v>
      </c>
      <c r="C165" s="4" t="s">
        <v>701</v>
      </c>
      <c r="D165" s="4" t="s">
        <v>702</v>
      </c>
      <c r="E165" s="4" t="s">
        <v>703</v>
      </c>
      <c r="F165" s="4" t="s">
        <v>27</v>
      </c>
      <c r="G165" s="4" t="s">
        <v>25</v>
      </c>
      <c r="H165" s="4">
        <v>325.44537529967999</v>
      </c>
      <c r="I165" s="4">
        <v>325.44537529967999</v>
      </c>
      <c r="J165" s="4">
        <v>189.04163853579001</v>
      </c>
      <c r="K165" s="4">
        <v>130.60290988361999</v>
      </c>
      <c r="L165" s="5">
        <v>6.6944473797462853E-5</v>
      </c>
      <c r="M165" s="5">
        <f t="shared" si="2"/>
        <v>0.99733401948129208</v>
      </c>
    </row>
    <row r="166" spans="1:13" x14ac:dyDescent="0.25">
      <c r="A166" s="3" t="s">
        <v>13</v>
      </c>
      <c r="B166" s="4" t="s">
        <v>760</v>
      </c>
      <c r="C166" s="4" t="s">
        <v>758</v>
      </c>
      <c r="D166" s="4" t="s">
        <v>759</v>
      </c>
      <c r="E166" s="4" t="s">
        <v>747</v>
      </c>
      <c r="F166" s="4" t="s">
        <v>27</v>
      </c>
      <c r="G166" s="4" t="s">
        <v>25</v>
      </c>
      <c r="H166" s="4">
        <v>311.42967554814999</v>
      </c>
      <c r="I166" s="4">
        <v>311.42967554814999</v>
      </c>
      <c r="J166" s="4">
        <v>1749.1930662186301</v>
      </c>
      <c r="K166" s="4">
        <v>1763.79846294552</v>
      </c>
      <c r="L166" s="5">
        <v>6.4061428850502346E-5</v>
      </c>
      <c r="M166" s="5">
        <f t="shared" si="2"/>
        <v>0.99739808091014259</v>
      </c>
    </row>
    <row r="167" spans="1:13" x14ac:dyDescent="0.25">
      <c r="A167" s="3" t="s">
        <v>13</v>
      </c>
      <c r="B167" s="4" t="s">
        <v>411</v>
      </c>
      <c r="C167" s="4" t="s">
        <v>412</v>
      </c>
      <c r="D167" s="4" t="s">
        <v>413</v>
      </c>
      <c r="E167" s="4" t="s">
        <v>408</v>
      </c>
      <c r="F167" s="4" t="s">
        <v>24</v>
      </c>
      <c r="G167" s="4" t="s">
        <v>25</v>
      </c>
      <c r="H167" s="4">
        <v>307.02892568536998</v>
      </c>
      <c r="I167" s="4">
        <v>307.02892568536998</v>
      </c>
      <c r="J167" s="4">
        <v>105.99231399767</v>
      </c>
      <c r="K167" s="4">
        <v>99.28604118138</v>
      </c>
      <c r="L167" s="5">
        <v>6.3156189734393293E-5</v>
      </c>
      <c r="M167" s="5">
        <f t="shared" si="2"/>
        <v>0.997461237099877</v>
      </c>
    </row>
    <row r="168" spans="1:13" x14ac:dyDescent="0.25">
      <c r="A168" s="3" t="s">
        <v>13</v>
      </c>
      <c r="B168" s="4" t="s">
        <v>105</v>
      </c>
      <c r="C168" s="4" t="s">
        <v>88</v>
      </c>
      <c r="D168" s="4" t="s">
        <v>89</v>
      </c>
      <c r="E168" s="4" t="s">
        <v>46</v>
      </c>
      <c r="F168" s="4" t="s">
        <v>27</v>
      </c>
      <c r="G168" s="4" t="s">
        <v>25</v>
      </c>
      <c r="H168" s="4">
        <v>297.32319263060998</v>
      </c>
      <c r="I168" s="4">
        <v>297.32319263060998</v>
      </c>
      <c r="J168" s="4">
        <v>123.60773936034001</v>
      </c>
      <c r="K168" s="4">
        <v>149.11795735090999</v>
      </c>
      <c r="L168" s="5">
        <v>6.1159709705843967E-5</v>
      </c>
      <c r="M168" s="5">
        <f t="shared" si="2"/>
        <v>0.99752239680958288</v>
      </c>
    </row>
    <row r="169" spans="1:13" x14ac:dyDescent="0.25">
      <c r="A169" s="3" t="s">
        <v>13</v>
      </c>
      <c r="B169" s="4" t="s">
        <v>651</v>
      </c>
      <c r="C169" s="4" t="s">
        <v>643</v>
      </c>
      <c r="D169" s="4" t="s">
        <v>644</v>
      </c>
      <c r="E169" s="4" t="s">
        <v>447</v>
      </c>
      <c r="F169" s="4" t="s">
        <v>476</v>
      </c>
      <c r="G169" s="4" t="s">
        <v>25</v>
      </c>
      <c r="H169" s="4">
        <v>289.92645279999999</v>
      </c>
      <c r="I169" s="4">
        <v>289.92645279999999</v>
      </c>
      <c r="J169" s="4">
        <v>96.001647539999993</v>
      </c>
      <c r="K169" s="4">
        <v>121.0912268</v>
      </c>
      <c r="L169" s="5">
        <v>5.9638192138353717E-5</v>
      </c>
      <c r="M169" s="5">
        <f t="shared" si="2"/>
        <v>0.99758203500172127</v>
      </c>
    </row>
    <row r="170" spans="1:13" x14ac:dyDescent="0.25">
      <c r="A170" s="3" t="s">
        <v>13</v>
      </c>
      <c r="B170" s="4" t="s">
        <v>346</v>
      </c>
      <c r="C170" s="4" t="s">
        <v>334</v>
      </c>
      <c r="D170" s="4" t="s">
        <v>335</v>
      </c>
      <c r="E170" s="4" t="s">
        <v>42</v>
      </c>
      <c r="F170" s="4" t="s">
        <v>24</v>
      </c>
      <c r="G170" s="4" t="s">
        <v>25</v>
      </c>
      <c r="H170" s="4">
        <v>288.14603633759998</v>
      </c>
      <c r="I170" s="4">
        <v>288.14603633759998</v>
      </c>
      <c r="J170" s="4">
        <v>70.397564544450006</v>
      </c>
      <c r="K170" s="4">
        <v>67.812258354549996</v>
      </c>
      <c r="L170" s="5">
        <v>5.927195850204545E-5</v>
      </c>
      <c r="M170" s="5">
        <f t="shared" si="2"/>
        <v>0.99764130696022335</v>
      </c>
    </row>
    <row r="171" spans="1:13" x14ac:dyDescent="0.25">
      <c r="A171" s="3" t="s">
        <v>13</v>
      </c>
      <c r="B171" s="4" t="s">
        <v>387</v>
      </c>
      <c r="C171" s="4" t="s">
        <v>372</v>
      </c>
      <c r="D171" s="4" t="s">
        <v>373</v>
      </c>
      <c r="E171" s="4" t="s">
        <v>46</v>
      </c>
      <c r="F171" s="4" t="s">
        <v>24</v>
      </c>
      <c r="G171" s="4" t="s">
        <v>25</v>
      </c>
      <c r="H171" s="4">
        <v>283.84912848992002</v>
      </c>
      <c r="I171" s="4">
        <v>283.84912848992002</v>
      </c>
      <c r="J171" s="4">
        <v>0.24497012400000001</v>
      </c>
      <c r="K171" s="4">
        <v>0.335762</v>
      </c>
      <c r="L171" s="5">
        <v>5.8388079803341429E-5</v>
      </c>
      <c r="M171" s="5">
        <f t="shared" si="2"/>
        <v>0.99769969504002665</v>
      </c>
    </row>
    <row r="172" spans="1:13" x14ac:dyDescent="0.25">
      <c r="A172" s="3" t="s">
        <v>13</v>
      </c>
      <c r="B172" s="4" t="s">
        <v>323</v>
      </c>
      <c r="C172" s="4" t="s">
        <v>315</v>
      </c>
      <c r="D172" s="4" t="s">
        <v>316</v>
      </c>
      <c r="E172" s="4" t="s">
        <v>34</v>
      </c>
      <c r="F172" s="4" t="s">
        <v>27</v>
      </c>
      <c r="G172" s="4" t="s">
        <v>25</v>
      </c>
      <c r="H172" s="4">
        <v>259.04014051621999</v>
      </c>
      <c r="I172" s="4">
        <v>259.04014051621999</v>
      </c>
      <c r="J172" s="4">
        <v>99.566293334090005</v>
      </c>
      <c r="K172" s="4">
        <v>98.972491746550006</v>
      </c>
      <c r="L172" s="5">
        <v>5.3284843526538922E-5</v>
      </c>
      <c r="M172" s="5">
        <f t="shared" si="2"/>
        <v>0.99775297988355316</v>
      </c>
    </row>
    <row r="173" spans="1:13" x14ac:dyDescent="0.25">
      <c r="A173" s="3" t="s">
        <v>13</v>
      </c>
      <c r="B173" s="4" t="s">
        <v>784</v>
      </c>
      <c r="C173" s="4" t="s">
        <v>785</v>
      </c>
      <c r="D173" s="4" t="s">
        <v>777</v>
      </c>
      <c r="E173" s="4" t="s">
        <v>786</v>
      </c>
      <c r="F173" s="4" t="s">
        <v>24</v>
      </c>
      <c r="G173" s="4" t="s">
        <v>25</v>
      </c>
      <c r="H173" s="4">
        <v>249.80670810647999</v>
      </c>
      <c r="I173" s="4">
        <v>249.80670810647999</v>
      </c>
      <c r="J173" s="4">
        <v>80.790165366959997</v>
      </c>
      <c r="K173" s="4">
        <v>81.076488975999993</v>
      </c>
      <c r="L173" s="5">
        <v>5.1385516263260735E-5</v>
      </c>
      <c r="M173" s="5">
        <f t="shared" si="2"/>
        <v>0.99780436539981643</v>
      </c>
    </row>
    <row r="174" spans="1:13" x14ac:dyDescent="0.25">
      <c r="A174" s="3" t="s">
        <v>13</v>
      </c>
      <c r="B174" s="4" t="s">
        <v>58</v>
      </c>
      <c r="C174" s="4" t="s">
        <v>50</v>
      </c>
      <c r="D174" s="4" t="s">
        <v>51</v>
      </c>
      <c r="E174" s="4" t="s">
        <v>34</v>
      </c>
      <c r="F174" s="4" t="s">
        <v>27</v>
      </c>
      <c r="G174" s="4" t="s">
        <v>25</v>
      </c>
      <c r="H174" s="4">
        <v>248.19718527000001</v>
      </c>
      <c r="I174" s="4">
        <v>248.19718527000001</v>
      </c>
      <c r="J174" s="4">
        <v>214.29410501877999</v>
      </c>
      <c r="K174" s="4">
        <v>206.26607256540001</v>
      </c>
      <c r="L174" s="5">
        <v>5.1054435634894351E-5</v>
      </c>
      <c r="M174" s="5">
        <f t="shared" si="2"/>
        <v>0.99785541983545134</v>
      </c>
    </row>
    <row r="175" spans="1:13" x14ac:dyDescent="0.25">
      <c r="A175" s="3" t="s">
        <v>13</v>
      </c>
      <c r="B175" s="4" t="s">
        <v>564</v>
      </c>
      <c r="C175" s="4" t="s">
        <v>560</v>
      </c>
      <c r="D175" s="4" t="s">
        <v>561</v>
      </c>
      <c r="E175" s="4" t="s">
        <v>447</v>
      </c>
      <c r="F175" s="4" t="s">
        <v>474</v>
      </c>
      <c r="G175" s="4" t="s">
        <v>25</v>
      </c>
      <c r="H175" s="4">
        <v>245.04127271485001</v>
      </c>
      <c r="I175" s="4">
        <v>245.04127271485001</v>
      </c>
      <c r="J175" s="4">
        <v>126.06273716665</v>
      </c>
      <c r="K175" s="4">
        <v>132.64811762164999</v>
      </c>
      <c r="L175" s="5">
        <v>5.0405260930350531E-5</v>
      </c>
      <c r="M175" s="5">
        <f t="shared" si="2"/>
        <v>0.9979058250963817</v>
      </c>
    </row>
    <row r="176" spans="1:13" x14ac:dyDescent="0.25">
      <c r="A176" s="3" t="s">
        <v>13</v>
      </c>
      <c r="B176" s="4" t="s">
        <v>103</v>
      </c>
      <c r="C176" s="4" t="s">
        <v>88</v>
      </c>
      <c r="D176" s="4" t="s">
        <v>89</v>
      </c>
      <c r="E176" s="4" t="s">
        <v>46</v>
      </c>
      <c r="F176" s="4" t="s">
        <v>24</v>
      </c>
      <c r="G176" s="4" t="s">
        <v>25</v>
      </c>
      <c r="H176" s="4">
        <v>240.05873540619001</v>
      </c>
      <c r="I176" s="4">
        <v>240.05873540619001</v>
      </c>
      <c r="J176" s="4">
        <v>113.18853824938</v>
      </c>
      <c r="K176" s="4">
        <v>134.34657544992999</v>
      </c>
      <c r="L176" s="5">
        <v>4.9380347492888635E-5</v>
      </c>
      <c r="M176" s="5">
        <f t="shared" si="2"/>
        <v>0.99795520544387462</v>
      </c>
    </row>
    <row r="177" spans="1:13" x14ac:dyDescent="0.25">
      <c r="A177" s="3" t="s">
        <v>13</v>
      </c>
      <c r="B177" s="4" t="s">
        <v>774</v>
      </c>
      <c r="C177" s="4" t="s">
        <v>771</v>
      </c>
      <c r="D177" s="4" t="s">
        <v>772</v>
      </c>
      <c r="E177" s="4" t="s">
        <v>747</v>
      </c>
      <c r="F177" s="4" t="s">
        <v>27</v>
      </c>
      <c r="G177" s="4" t="s">
        <v>25</v>
      </c>
      <c r="H177" s="4">
        <v>239.21599454282</v>
      </c>
      <c r="I177" s="4">
        <v>239.21599454282</v>
      </c>
      <c r="J177" s="4">
        <v>359.21127393741</v>
      </c>
      <c r="K177" s="4">
        <v>358.79461136209</v>
      </c>
      <c r="L177" s="5">
        <v>4.9206994764818759E-5</v>
      </c>
      <c r="M177" s="5">
        <f t="shared" si="2"/>
        <v>0.99800441243863947</v>
      </c>
    </row>
    <row r="178" spans="1:13" x14ac:dyDescent="0.25">
      <c r="A178" s="3" t="s">
        <v>13</v>
      </c>
      <c r="B178" s="4" t="s">
        <v>328</v>
      </c>
      <c r="C178" s="4" t="s">
        <v>315</v>
      </c>
      <c r="D178" s="4" t="s">
        <v>316</v>
      </c>
      <c r="E178" s="4" t="s">
        <v>42</v>
      </c>
      <c r="F178" s="4" t="s">
        <v>31</v>
      </c>
      <c r="G178" s="4" t="s">
        <v>25</v>
      </c>
      <c r="H178" s="4">
        <v>232.83793414186999</v>
      </c>
      <c r="I178" s="4">
        <v>232.83793414186999</v>
      </c>
      <c r="J178" s="4">
        <v>28.608206599460001</v>
      </c>
      <c r="K178" s="4">
        <v>33.690842969889999</v>
      </c>
      <c r="L178" s="5">
        <v>4.7895020683156483E-5</v>
      </c>
      <c r="M178" s="5">
        <f t="shared" si="2"/>
        <v>0.99805230745932261</v>
      </c>
    </row>
    <row r="179" spans="1:13" x14ac:dyDescent="0.25">
      <c r="A179" s="3" t="s">
        <v>13</v>
      </c>
      <c r="B179" s="4" t="s">
        <v>339</v>
      </c>
      <c r="C179" s="4" t="s">
        <v>334</v>
      </c>
      <c r="D179" s="4" t="s">
        <v>335</v>
      </c>
      <c r="E179" s="4" t="s">
        <v>29</v>
      </c>
      <c r="F179" s="4" t="s">
        <v>27</v>
      </c>
      <c r="G179" s="4" t="s">
        <v>25</v>
      </c>
      <c r="H179" s="4">
        <v>224.23297528197</v>
      </c>
      <c r="I179" s="4">
        <v>224.23297528197</v>
      </c>
      <c r="J179" s="4">
        <v>310.11115460296003</v>
      </c>
      <c r="K179" s="4">
        <v>336.02360394618</v>
      </c>
      <c r="L179" s="5">
        <v>4.6124971124472871E-5</v>
      </c>
      <c r="M179" s="5">
        <f t="shared" si="2"/>
        <v>0.99809843243044705</v>
      </c>
    </row>
    <row r="180" spans="1:13" x14ac:dyDescent="0.25">
      <c r="A180" s="3" t="s">
        <v>13</v>
      </c>
      <c r="B180" s="4" t="s">
        <v>359</v>
      </c>
      <c r="C180" s="4" t="s">
        <v>353</v>
      </c>
      <c r="D180" s="4" t="s">
        <v>354</v>
      </c>
      <c r="E180" s="4" t="s">
        <v>34</v>
      </c>
      <c r="F180" s="4" t="s">
        <v>24</v>
      </c>
      <c r="G180" s="4" t="s">
        <v>25</v>
      </c>
      <c r="H180" s="4">
        <v>222.34950357833</v>
      </c>
      <c r="I180" s="4">
        <v>222.34950357833</v>
      </c>
      <c r="J180" s="4">
        <v>100.26771604944</v>
      </c>
      <c r="K180" s="4">
        <v>99.321761554280002</v>
      </c>
      <c r="L180" s="5">
        <v>4.5737538911013131E-5</v>
      </c>
      <c r="M180" s="5">
        <f t="shared" si="2"/>
        <v>0.99814416996935806</v>
      </c>
    </row>
    <row r="181" spans="1:13" x14ac:dyDescent="0.25">
      <c r="A181" s="3" t="s">
        <v>13</v>
      </c>
      <c r="B181" s="4" t="s">
        <v>625</v>
      </c>
      <c r="C181" s="4" t="s">
        <v>626</v>
      </c>
      <c r="D181" s="4" t="s">
        <v>627</v>
      </c>
      <c r="E181" s="4" t="s">
        <v>447</v>
      </c>
      <c r="F181" s="4" t="s">
        <v>472</v>
      </c>
      <c r="G181" s="4" t="s">
        <v>25</v>
      </c>
      <c r="H181" s="4">
        <v>205.942024</v>
      </c>
      <c r="I181" s="4">
        <v>205.942024</v>
      </c>
      <c r="J181" s="4">
        <v>346.51679989706997</v>
      </c>
      <c r="K181" s="4">
        <v>293.77971182284</v>
      </c>
      <c r="L181" s="5">
        <v>4.2362502207226853E-5</v>
      </c>
      <c r="M181" s="5">
        <f t="shared" si="2"/>
        <v>0.9981865324715653</v>
      </c>
    </row>
    <row r="182" spans="1:13" x14ac:dyDescent="0.25">
      <c r="A182" s="3" t="s">
        <v>13</v>
      </c>
      <c r="B182" s="4" t="s">
        <v>26</v>
      </c>
      <c r="C182" s="4" t="s">
        <v>21</v>
      </c>
      <c r="D182" s="4" t="s">
        <v>22</v>
      </c>
      <c r="E182" s="4" t="s">
        <v>23</v>
      </c>
      <c r="F182" s="4" t="s">
        <v>27</v>
      </c>
      <c r="G182" s="4" t="s">
        <v>25</v>
      </c>
      <c r="H182" s="4">
        <v>202.11191679574</v>
      </c>
      <c r="I182" s="4">
        <v>202.11191679574</v>
      </c>
      <c r="J182" s="4">
        <v>1288.23880127399</v>
      </c>
      <c r="K182" s="4">
        <v>1404.62248058719</v>
      </c>
      <c r="L182" s="5">
        <v>4.1574644917379203E-5</v>
      </c>
      <c r="M182" s="5">
        <f t="shared" si="2"/>
        <v>0.99822810711648269</v>
      </c>
    </row>
    <row r="183" spans="1:13" x14ac:dyDescent="0.25">
      <c r="A183" s="3" t="s">
        <v>13</v>
      </c>
      <c r="B183" s="4" t="s">
        <v>769</v>
      </c>
      <c r="C183" s="4" t="s">
        <v>766</v>
      </c>
      <c r="D183" s="4" t="s">
        <v>767</v>
      </c>
      <c r="E183" s="4" t="s">
        <v>747</v>
      </c>
      <c r="F183" s="4" t="s">
        <v>27</v>
      </c>
      <c r="G183" s="4" t="s">
        <v>25</v>
      </c>
      <c r="H183" s="4">
        <v>194.52548020257001</v>
      </c>
      <c r="I183" s="4">
        <v>194.52548020257001</v>
      </c>
      <c r="J183" s="4">
        <v>129.78864758665</v>
      </c>
      <c r="K183" s="4">
        <v>126.02893388962001</v>
      </c>
      <c r="L183" s="5">
        <v>4.0014106515934968E-5</v>
      </c>
      <c r="M183" s="5">
        <f t="shared" si="2"/>
        <v>0.99826812122299857</v>
      </c>
    </row>
    <row r="184" spans="1:13" x14ac:dyDescent="0.25">
      <c r="A184" s="3" t="s">
        <v>13</v>
      </c>
      <c r="B184" s="4" t="s">
        <v>45</v>
      </c>
      <c r="C184" s="4" t="s">
        <v>21</v>
      </c>
      <c r="D184" s="4" t="s">
        <v>22</v>
      </c>
      <c r="E184" s="4" t="s">
        <v>46</v>
      </c>
      <c r="F184" s="4" t="s">
        <v>24</v>
      </c>
      <c r="G184" s="4" t="s">
        <v>25</v>
      </c>
      <c r="H184" s="4">
        <v>193.28731463534001</v>
      </c>
      <c r="I184" s="4">
        <v>193.28731463534001</v>
      </c>
      <c r="J184" s="4">
        <v>67.626150461660004</v>
      </c>
      <c r="K184" s="4">
        <v>77.709481291139994</v>
      </c>
      <c r="L184" s="5">
        <v>3.9759414488752148E-5</v>
      </c>
      <c r="M184" s="5">
        <f t="shared" si="2"/>
        <v>0.99830788063748732</v>
      </c>
    </row>
    <row r="185" spans="1:13" x14ac:dyDescent="0.25">
      <c r="A185" s="3" t="s">
        <v>13</v>
      </c>
      <c r="B185" s="4" t="s">
        <v>281</v>
      </c>
      <c r="C185" s="4" t="s">
        <v>275</v>
      </c>
      <c r="D185" s="4" t="s">
        <v>276</v>
      </c>
      <c r="E185" s="4" t="s">
        <v>279</v>
      </c>
      <c r="F185" s="4" t="s">
        <v>27</v>
      </c>
      <c r="G185" s="4" t="s">
        <v>25</v>
      </c>
      <c r="H185" s="4">
        <v>192.70252757691</v>
      </c>
      <c r="I185" s="4">
        <v>192.70252757691</v>
      </c>
      <c r="J185" s="4">
        <v>131.22149469390999</v>
      </c>
      <c r="K185" s="4">
        <v>151.71303823548001</v>
      </c>
      <c r="L185" s="5">
        <v>3.9639123143778775E-5</v>
      </c>
      <c r="M185" s="5">
        <f t="shared" si="2"/>
        <v>0.99834751976063107</v>
      </c>
    </row>
    <row r="186" spans="1:13" x14ac:dyDescent="0.25">
      <c r="A186" s="3" t="s">
        <v>13</v>
      </c>
      <c r="B186" s="4" t="s">
        <v>139</v>
      </c>
      <c r="C186" s="4" t="s">
        <v>126</v>
      </c>
      <c r="D186" s="4" t="s">
        <v>127</v>
      </c>
      <c r="E186" s="4" t="s">
        <v>42</v>
      </c>
      <c r="F186" s="4" t="s">
        <v>31</v>
      </c>
      <c r="G186" s="4" t="s">
        <v>25</v>
      </c>
      <c r="H186" s="4">
        <v>191.12965116199999</v>
      </c>
      <c r="I186" s="4">
        <v>191.12965116199999</v>
      </c>
      <c r="J186" s="4">
        <v>0</v>
      </c>
      <c r="K186" s="4">
        <v>0</v>
      </c>
      <c r="L186" s="5">
        <v>3.9315580724877812E-5</v>
      </c>
      <c r="M186" s="5">
        <f t="shared" si="2"/>
        <v>0.99838683534135597</v>
      </c>
    </row>
    <row r="187" spans="1:13" x14ac:dyDescent="0.25">
      <c r="A187" s="3" t="s">
        <v>13</v>
      </c>
      <c r="B187" s="4" t="s">
        <v>462</v>
      </c>
      <c r="C187" s="4" t="s">
        <v>463</v>
      </c>
      <c r="D187" s="4" t="s">
        <v>464</v>
      </c>
      <c r="E187" s="4" t="s">
        <v>447</v>
      </c>
      <c r="F187" s="4" t="s">
        <v>24</v>
      </c>
      <c r="G187" s="4" t="s">
        <v>25</v>
      </c>
      <c r="H187" s="4">
        <v>181.64820635500001</v>
      </c>
      <c r="I187" s="4">
        <v>181.64820635500001</v>
      </c>
      <c r="J187" s="4">
        <v>132.04930378744001</v>
      </c>
      <c r="K187" s="4">
        <v>129.23469202186999</v>
      </c>
      <c r="L187" s="5">
        <v>3.7365237037062855E-5</v>
      </c>
      <c r="M187" s="5">
        <f t="shared" si="2"/>
        <v>0.99842420057839298</v>
      </c>
    </row>
    <row r="188" spans="1:13" x14ac:dyDescent="0.25">
      <c r="A188" s="3" t="s">
        <v>13</v>
      </c>
      <c r="B188" s="4" t="s">
        <v>28</v>
      </c>
      <c r="C188" s="4" t="s">
        <v>21</v>
      </c>
      <c r="D188" s="4" t="s">
        <v>22</v>
      </c>
      <c r="E188" s="4" t="s">
        <v>29</v>
      </c>
      <c r="F188" s="4" t="s">
        <v>24</v>
      </c>
      <c r="G188" s="4" t="s">
        <v>25</v>
      </c>
      <c r="H188" s="4">
        <v>180.26345148813999</v>
      </c>
      <c r="I188" s="4">
        <v>180.26345148813999</v>
      </c>
      <c r="J188" s="4">
        <v>1281.3511237320599</v>
      </c>
      <c r="K188" s="4">
        <v>1294.50566949786</v>
      </c>
      <c r="L188" s="5">
        <v>3.7080391428748224E-5</v>
      </c>
      <c r="M188" s="5">
        <f t="shared" si="2"/>
        <v>0.99846128096982179</v>
      </c>
    </row>
    <row r="189" spans="1:13" x14ac:dyDescent="0.25">
      <c r="A189" s="3" t="s">
        <v>13</v>
      </c>
      <c r="B189" s="4" t="s">
        <v>82</v>
      </c>
      <c r="C189" s="4" t="s">
        <v>69</v>
      </c>
      <c r="D189" s="4" t="s">
        <v>70</v>
      </c>
      <c r="E189" s="4" t="s">
        <v>42</v>
      </c>
      <c r="F189" s="4" t="s">
        <v>31</v>
      </c>
      <c r="G189" s="4" t="s">
        <v>25</v>
      </c>
      <c r="H189" s="4">
        <v>175.47983411805001</v>
      </c>
      <c r="I189" s="4">
        <v>175.47983411805001</v>
      </c>
      <c r="J189" s="4">
        <v>70.987746549190007</v>
      </c>
      <c r="K189" s="4">
        <v>77.539646047670004</v>
      </c>
      <c r="L189" s="5">
        <v>3.6096396042750828E-5</v>
      </c>
      <c r="M189" s="5">
        <f t="shared" si="2"/>
        <v>0.99849737736586452</v>
      </c>
    </row>
    <row r="190" spans="1:13" x14ac:dyDescent="0.25">
      <c r="A190" s="3" t="s">
        <v>13</v>
      </c>
      <c r="B190" s="4" t="s">
        <v>84</v>
      </c>
      <c r="C190" s="4" t="s">
        <v>69</v>
      </c>
      <c r="D190" s="4" t="s">
        <v>70</v>
      </c>
      <c r="E190" s="4" t="s">
        <v>46</v>
      </c>
      <c r="F190" s="4" t="s">
        <v>24</v>
      </c>
      <c r="G190" s="4" t="s">
        <v>25</v>
      </c>
      <c r="H190" s="4">
        <v>174.23782605810001</v>
      </c>
      <c r="I190" s="4">
        <v>174.23782605810001</v>
      </c>
      <c r="J190" s="4">
        <v>17.25750341182</v>
      </c>
      <c r="K190" s="4">
        <v>17.618280698580001</v>
      </c>
      <c r="L190" s="5">
        <v>3.5840913610563866E-5</v>
      </c>
      <c r="M190" s="5">
        <f t="shared" si="2"/>
        <v>0.99853321827947505</v>
      </c>
    </row>
    <row r="191" spans="1:13" x14ac:dyDescent="0.25">
      <c r="A191" s="3" t="s">
        <v>13</v>
      </c>
      <c r="B191" s="4" t="s">
        <v>204</v>
      </c>
      <c r="C191" s="4" t="s">
        <v>202</v>
      </c>
      <c r="D191" s="4" t="s">
        <v>203</v>
      </c>
      <c r="E191" s="4" t="s">
        <v>23</v>
      </c>
      <c r="F191" s="4" t="s">
        <v>27</v>
      </c>
      <c r="G191" s="4" t="s">
        <v>25</v>
      </c>
      <c r="H191" s="4">
        <v>173.07737886538999</v>
      </c>
      <c r="I191" s="4">
        <v>173.07737886538999</v>
      </c>
      <c r="J191" s="4">
        <v>326.70051831721997</v>
      </c>
      <c r="K191" s="4">
        <v>349.06935866729998</v>
      </c>
      <c r="L191" s="5">
        <v>3.5602208339013517E-5</v>
      </c>
      <c r="M191" s="5">
        <f t="shared" si="2"/>
        <v>0.99856882048781404</v>
      </c>
    </row>
    <row r="192" spans="1:13" x14ac:dyDescent="0.25">
      <c r="A192" s="3" t="s">
        <v>13</v>
      </c>
      <c r="B192" s="4" t="s">
        <v>147</v>
      </c>
      <c r="C192" s="4" t="s">
        <v>145</v>
      </c>
      <c r="D192" s="4" t="s">
        <v>146</v>
      </c>
      <c r="E192" s="4" t="s">
        <v>23</v>
      </c>
      <c r="F192" s="4" t="s">
        <v>27</v>
      </c>
      <c r="G192" s="4" t="s">
        <v>25</v>
      </c>
      <c r="H192" s="4">
        <v>171.80436452056</v>
      </c>
      <c r="I192" s="4">
        <v>171.80436452056</v>
      </c>
      <c r="J192" s="4">
        <v>321.64800026981999</v>
      </c>
      <c r="K192" s="4">
        <v>319.58743357269998</v>
      </c>
      <c r="L192" s="5">
        <v>3.5340347879718952E-5</v>
      </c>
      <c r="M192" s="5">
        <f t="shared" si="2"/>
        <v>0.9986041608356937</v>
      </c>
    </row>
    <row r="193" spans="1:13" x14ac:dyDescent="0.25">
      <c r="A193" s="3" t="s">
        <v>13</v>
      </c>
      <c r="B193" s="4" t="s">
        <v>314</v>
      </c>
      <c r="C193" s="4" t="s">
        <v>315</v>
      </c>
      <c r="D193" s="4" t="s">
        <v>316</v>
      </c>
      <c r="E193" s="4" t="s">
        <v>23</v>
      </c>
      <c r="F193" s="4" t="s">
        <v>24</v>
      </c>
      <c r="G193" s="4" t="s">
        <v>25</v>
      </c>
      <c r="H193" s="4">
        <v>160.43529845222</v>
      </c>
      <c r="I193" s="4">
        <v>160.43529845222</v>
      </c>
      <c r="J193" s="4">
        <v>442.13079372843998</v>
      </c>
      <c r="K193" s="4">
        <v>474.93486746548001</v>
      </c>
      <c r="L193" s="5">
        <v>3.3001718409833966E-5</v>
      </c>
      <c r="M193" s="5">
        <f t="shared" si="2"/>
        <v>0.99863716255410351</v>
      </c>
    </row>
    <row r="194" spans="1:13" x14ac:dyDescent="0.25">
      <c r="A194" s="3" t="s">
        <v>13</v>
      </c>
      <c r="B194" s="4" t="s">
        <v>635</v>
      </c>
      <c r="C194" s="4" t="s">
        <v>633</v>
      </c>
      <c r="D194" s="4" t="s">
        <v>634</v>
      </c>
      <c r="E194" s="4" t="s">
        <v>447</v>
      </c>
      <c r="F194" s="4" t="s">
        <v>31</v>
      </c>
      <c r="G194" s="4" t="s">
        <v>25</v>
      </c>
      <c r="H194" s="4">
        <v>158.59696408197999</v>
      </c>
      <c r="I194" s="4">
        <v>158.59696408197999</v>
      </c>
      <c r="J194" s="4">
        <v>124.83834448395</v>
      </c>
      <c r="K194" s="4">
        <v>122.77265718101999</v>
      </c>
      <c r="L194" s="5">
        <v>3.2623570995798098E-5</v>
      </c>
      <c r="M194" s="5">
        <f t="shared" si="2"/>
        <v>0.99866978612509927</v>
      </c>
    </row>
    <row r="195" spans="1:13" x14ac:dyDescent="0.25">
      <c r="A195" s="3" t="s">
        <v>13</v>
      </c>
      <c r="B195" s="4" t="s">
        <v>33</v>
      </c>
      <c r="C195" s="4" t="s">
        <v>21</v>
      </c>
      <c r="D195" s="4" t="s">
        <v>22</v>
      </c>
      <c r="E195" s="4" t="s">
        <v>34</v>
      </c>
      <c r="F195" s="4" t="s">
        <v>24</v>
      </c>
      <c r="G195" s="4" t="s">
        <v>25</v>
      </c>
      <c r="H195" s="4">
        <v>157.20835062811</v>
      </c>
      <c r="I195" s="4">
        <v>157.20835062811</v>
      </c>
      <c r="J195" s="4">
        <v>23.12176440631</v>
      </c>
      <c r="K195" s="4">
        <v>25.64565711885</v>
      </c>
      <c r="L195" s="5">
        <v>3.2337931671866072E-5</v>
      </c>
      <c r="M195" s="5">
        <f t="shared" si="2"/>
        <v>0.99870212405677117</v>
      </c>
    </row>
    <row r="196" spans="1:13" x14ac:dyDescent="0.25">
      <c r="A196" s="3" t="s">
        <v>13</v>
      </c>
      <c r="B196" s="4" t="s">
        <v>321</v>
      </c>
      <c r="C196" s="4" t="s">
        <v>315</v>
      </c>
      <c r="D196" s="4" t="s">
        <v>316</v>
      </c>
      <c r="E196" s="4" t="s">
        <v>34</v>
      </c>
      <c r="F196" s="4" t="s">
        <v>24</v>
      </c>
      <c r="G196" s="4" t="s">
        <v>25</v>
      </c>
      <c r="H196" s="4">
        <v>147.85615409437</v>
      </c>
      <c r="I196" s="4">
        <v>147.85615409437</v>
      </c>
      <c r="J196" s="4">
        <v>77.978622344780007</v>
      </c>
      <c r="K196" s="4">
        <v>82.945444197460006</v>
      </c>
      <c r="L196" s="5">
        <v>3.0414174496871133E-5</v>
      </c>
      <c r="M196" s="5">
        <f t="shared" si="2"/>
        <v>0.99873253823126806</v>
      </c>
    </row>
    <row r="197" spans="1:13" x14ac:dyDescent="0.25">
      <c r="A197" s="3" t="s">
        <v>13</v>
      </c>
      <c r="B197" s="4" t="s">
        <v>717</v>
      </c>
      <c r="C197" s="4" t="s">
        <v>718</v>
      </c>
      <c r="D197" s="4" t="s">
        <v>702</v>
      </c>
      <c r="E197" s="4" t="s">
        <v>719</v>
      </c>
      <c r="F197" s="4" t="s">
        <v>24</v>
      </c>
      <c r="G197" s="4" t="s">
        <v>25</v>
      </c>
      <c r="H197" s="4">
        <v>141.76255164835001</v>
      </c>
      <c r="I197" s="4">
        <v>141.76255164835001</v>
      </c>
      <c r="J197" s="4">
        <v>62.270692568420003</v>
      </c>
      <c r="K197" s="4">
        <v>63.888578500999998</v>
      </c>
      <c r="L197" s="5">
        <v>2.9160713731284579E-5</v>
      </c>
      <c r="M197" s="5">
        <f t="shared" si="2"/>
        <v>0.99876169894499933</v>
      </c>
    </row>
    <row r="198" spans="1:13" x14ac:dyDescent="0.25">
      <c r="A198" s="3" t="s">
        <v>13</v>
      </c>
      <c r="B198" s="4" t="s">
        <v>207</v>
      </c>
      <c r="C198" s="4" t="s">
        <v>202</v>
      </c>
      <c r="D198" s="4" t="s">
        <v>203</v>
      </c>
      <c r="E198" s="4" t="s">
        <v>29</v>
      </c>
      <c r="F198" s="4" t="s">
        <v>27</v>
      </c>
      <c r="G198" s="4" t="s">
        <v>25</v>
      </c>
      <c r="H198" s="4">
        <v>140.79834925797999</v>
      </c>
      <c r="I198" s="4">
        <v>140.79834925797999</v>
      </c>
      <c r="J198" s="4">
        <v>240.14018609202</v>
      </c>
      <c r="K198" s="4">
        <v>250.12713565547</v>
      </c>
      <c r="L198" s="5">
        <v>2.8962376232716227E-5</v>
      </c>
      <c r="M198" s="5">
        <f t="shared" ref="M198:M261" si="3">M197+L198</f>
        <v>0.99879066132123207</v>
      </c>
    </row>
    <row r="199" spans="1:13" x14ac:dyDescent="0.25">
      <c r="A199" s="3" t="s">
        <v>13</v>
      </c>
      <c r="B199" s="4" t="s">
        <v>177</v>
      </c>
      <c r="C199" s="4" t="s">
        <v>164</v>
      </c>
      <c r="D199" s="4" t="s">
        <v>165</v>
      </c>
      <c r="E199" s="4" t="s">
        <v>42</v>
      </c>
      <c r="F199" s="4" t="s">
        <v>31</v>
      </c>
      <c r="G199" s="4" t="s">
        <v>25</v>
      </c>
      <c r="H199" s="4">
        <v>139.136087772</v>
      </c>
      <c r="I199" s="4">
        <v>139.136087772</v>
      </c>
      <c r="J199" s="4">
        <v>0</v>
      </c>
      <c r="K199" s="4">
        <v>0</v>
      </c>
      <c r="L199" s="5">
        <v>2.8620447205793505E-5</v>
      </c>
      <c r="M199" s="5">
        <f t="shared" si="3"/>
        <v>0.99881928176843782</v>
      </c>
    </row>
    <row r="200" spans="1:13" x14ac:dyDescent="0.25">
      <c r="A200" s="3" t="s">
        <v>13</v>
      </c>
      <c r="B200" s="4" t="s">
        <v>198</v>
      </c>
      <c r="C200" s="4" t="s">
        <v>183</v>
      </c>
      <c r="D200" s="4" t="s">
        <v>184</v>
      </c>
      <c r="E200" s="4" t="s">
        <v>46</v>
      </c>
      <c r="F200" s="4" t="s">
        <v>24</v>
      </c>
      <c r="G200" s="4" t="s">
        <v>25</v>
      </c>
      <c r="H200" s="4">
        <v>138.66598003295999</v>
      </c>
      <c r="I200" s="4">
        <v>138.66598003295999</v>
      </c>
      <c r="J200" s="4">
        <v>29.622840549629998</v>
      </c>
      <c r="K200" s="4">
        <v>29.72870191885</v>
      </c>
      <c r="L200" s="5">
        <v>2.8523745523708859E-5</v>
      </c>
      <c r="M200" s="5">
        <f t="shared" si="3"/>
        <v>0.99884780551396157</v>
      </c>
    </row>
    <row r="201" spans="1:13" x14ac:dyDescent="0.25">
      <c r="A201" s="3" t="s">
        <v>13</v>
      </c>
      <c r="B201" s="4" t="s">
        <v>787</v>
      </c>
      <c r="C201" s="4" t="s">
        <v>785</v>
      </c>
      <c r="D201" s="4" t="s">
        <v>777</v>
      </c>
      <c r="E201" s="4" t="s">
        <v>786</v>
      </c>
      <c r="F201" s="4" t="s">
        <v>27</v>
      </c>
      <c r="G201" s="4" t="s">
        <v>25</v>
      </c>
      <c r="H201" s="4">
        <v>136.38868571429001</v>
      </c>
      <c r="I201" s="4">
        <v>136.38868571429001</v>
      </c>
      <c r="J201" s="4">
        <v>45.6688301465</v>
      </c>
      <c r="K201" s="4">
        <v>45.506178446500002</v>
      </c>
      <c r="L201" s="5">
        <v>2.8055303562581185E-5</v>
      </c>
      <c r="M201" s="5">
        <f t="shared" si="3"/>
        <v>0.99887586081752411</v>
      </c>
    </row>
    <row r="202" spans="1:13" x14ac:dyDescent="0.25">
      <c r="A202" s="3" t="s">
        <v>13</v>
      </c>
      <c r="B202" s="4" t="s">
        <v>32</v>
      </c>
      <c r="C202" s="4" t="s">
        <v>21</v>
      </c>
      <c r="D202" s="4" t="s">
        <v>22</v>
      </c>
      <c r="E202" s="4" t="s">
        <v>29</v>
      </c>
      <c r="F202" s="4" t="s">
        <v>27</v>
      </c>
      <c r="G202" s="4" t="s">
        <v>25</v>
      </c>
      <c r="H202" s="4">
        <v>134.20484126296</v>
      </c>
      <c r="I202" s="4">
        <v>134.20484126296</v>
      </c>
      <c r="J202" s="4">
        <v>710.17966951521998</v>
      </c>
      <c r="K202" s="4">
        <v>685.85371463609999</v>
      </c>
      <c r="L202" s="5">
        <v>2.7606084342565619E-5</v>
      </c>
      <c r="M202" s="5">
        <f t="shared" si="3"/>
        <v>0.99890346690186671</v>
      </c>
    </row>
    <row r="203" spans="1:13" x14ac:dyDescent="0.25">
      <c r="A203" s="3" t="s">
        <v>13</v>
      </c>
      <c r="B203" s="4" t="s">
        <v>134</v>
      </c>
      <c r="C203" s="4" t="s">
        <v>126</v>
      </c>
      <c r="D203" s="4" t="s">
        <v>127</v>
      </c>
      <c r="E203" s="4" t="s">
        <v>34</v>
      </c>
      <c r="F203" s="4" t="s">
        <v>27</v>
      </c>
      <c r="G203" s="4" t="s">
        <v>25</v>
      </c>
      <c r="H203" s="4">
        <v>133.42312854854001</v>
      </c>
      <c r="I203" s="4">
        <v>133.42312854854001</v>
      </c>
      <c r="J203" s="4">
        <v>43.043142847760002</v>
      </c>
      <c r="K203" s="4">
        <v>58.334259106159998</v>
      </c>
      <c r="L203" s="5">
        <v>2.7445285172261092E-5</v>
      </c>
      <c r="M203" s="5">
        <f t="shared" si="3"/>
        <v>0.998930912187039</v>
      </c>
    </row>
    <row r="204" spans="1:13" x14ac:dyDescent="0.25">
      <c r="A204" s="3" t="s">
        <v>13</v>
      </c>
      <c r="B204" s="4" t="s">
        <v>332</v>
      </c>
      <c r="C204" s="4" t="s">
        <v>315</v>
      </c>
      <c r="D204" s="4" t="s">
        <v>316</v>
      </c>
      <c r="E204" s="4" t="s">
        <v>46</v>
      </c>
      <c r="F204" s="4" t="s">
        <v>27</v>
      </c>
      <c r="G204" s="4" t="s">
        <v>25</v>
      </c>
      <c r="H204" s="4">
        <v>128.93879575685</v>
      </c>
      <c r="I204" s="4">
        <v>128.93879575685</v>
      </c>
      <c r="J204" s="4">
        <v>12.2353136672</v>
      </c>
      <c r="K204" s="4">
        <v>14.457458570229999</v>
      </c>
      <c r="L204" s="5">
        <v>2.6522852955192528E-5</v>
      </c>
      <c r="M204" s="5">
        <f t="shared" si="3"/>
        <v>0.99895743503999423</v>
      </c>
    </row>
    <row r="205" spans="1:13" x14ac:dyDescent="0.25">
      <c r="A205" s="3" t="s">
        <v>13</v>
      </c>
      <c r="B205" s="4" t="s">
        <v>416</v>
      </c>
      <c r="C205" s="4" t="s">
        <v>417</v>
      </c>
      <c r="D205" s="4" t="s">
        <v>418</v>
      </c>
      <c r="E205" s="4" t="s">
        <v>408</v>
      </c>
      <c r="F205" s="4" t="s">
        <v>24</v>
      </c>
      <c r="G205" s="4" t="s">
        <v>25</v>
      </c>
      <c r="H205" s="4">
        <v>126.53833183904</v>
      </c>
      <c r="I205" s="4">
        <v>126.53833183904</v>
      </c>
      <c r="J205" s="4">
        <v>92.252438340170002</v>
      </c>
      <c r="K205" s="4">
        <v>108.69319753966001</v>
      </c>
      <c r="L205" s="5">
        <v>2.6029074871237239E-5</v>
      </c>
      <c r="M205" s="5">
        <f t="shared" si="3"/>
        <v>0.99898346411486549</v>
      </c>
    </row>
    <row r="206" spans="1:13" x14ac:dyDescent="0.25">
      <c r="A206" s="3" t="s">
        <v>13</v>
      </c>
      <c r="B206" s="4" t="s">
        <v>217</v>
      </c>
      <c r="C206" s="4" t="s">
        <v>202</v>
      </c>
      <c r="D206" s="4" t="s">
        <v>203</v>
      </c>
      <c r="E206" s="4" t="s">
        <v>46</v>
      </c>
      <c r="F206" s="4" t="s">
        <v>24</v>
      </c>
      <c r="G206" s="4" t="s">
        <v>25</v>
      </c>
      <c r="H206" s="4">
        <v>122.67799325222001</v>
      </c>
      <c r="I206" s="4">
        <v>122.67799325222001</v>
      </c>
      <c r="J206" s="4">
        <v>8.7828754263099995</v>
      </c>
      <c r="K206" s="4">
        <v>9.0305230580700009</v>
      </c>
      <c r="L206" s="5">
        <v>2.5234998952546621E-5</v>
      </c>
      <c r="M206" s="5">
        <f t="shared" si="3"/>
        <v>0.99900869911381807</v>
      </c>
    </row>
    <row r="207" spans="1:13" x14ac:dyDescent="0.25">
      <c r="A207" s="3" t="s">
        <v>13</v>
      </c>
      <c r="B207" s="4" t="s">
        <v>709</v>
      </c>
      <c r="C207" s="4" t="s">
        <v>710</v>
      </c>
      <c r="D207" s="4" t="s">
        <v>702</v>
      </c>
      <c r="E207" s="4" t="s">
        <v>711</v>
      </c>
      <c r="F207" s="4" t="s">
        <v>24</v>
      </c>
      <c r="G207" s="4" t="s">
        <v>25</v>
      </c>
      <c r="H207" s="4">
        <v>122.24131837716</v>
      </c>
      <c r="I207" s="4">
        <v>122.24131837716</v>
      </c>
      <c r="J207" s="4">
        <v>3.5700631250699999</v>
      </c>
      <c r="K207" s="4">
        <v>3.6164451448000001</v>
      </c>
      <c r="L207" s="5">
        <v>2.5145174447575408E-5</v>
      </c>
      <c r="M207" s="5">
        <f t="shared" si="3"/>
        <v>0.99903384428826569</v>
      </c>
    </row>
    <row r="208" spans="1:13" x14ac:dyDescent="0.25">
      <c r="A208" s="3" t="s">
        <v>13</v>
      </c>
      <c r="B208" s="4" t="s">
        <v>188</v>
      </c>
      <c r="C208" s="4" t="s">
        <v>183</v>
      </c>
      <c r="D208" s="4" t="s">
        <v>184</v>
      </c>
      <c r="E208" s="4" t="s">
        <v>29</v>
      </c>
      <c r="F208" s="4" t="s">
        <v>27</v>
      </c>
      <c r="G208" s="4" t="s">
        <v>25</v>
      </c>
      <c r="H208" s="4">
        <v>122.1643967621</v>
      </c>
      <c r="I208" s="4">
        <v>122.1643967621</v>
      </c>
      <c r="J208" s="4">
        <v>122.84322582179</v>
      </c>
      <c r="K208" s="4">
        <v>141.07115544555</v>
      </c>
      <c r="L208" s="5">
        <v>2.5129351586245448E-5</v>
      </c>
      <c r="M208" s="5">
        <f t="shared" si="3"/>
        <v>0.99905897363985197</v>
      </c>
    </row>
    <row r="209" spans="1:13" x14ac:dyDescent="0.25">
      <c r="A209" s="3" t="s">
        <v>13</v>
      </c>
      <c r="B209" s="4" t="s">
        <v>55</v>
      </c>
      <c r="C209" s="4" t="s">
        <v>50</v>
      </c>
      <c r="D209" s="4" t="s">
        <v>51</v>
      </c>
      <c r="E209" s="4" t="s">
        <v>29</v>
      </c>
      <c r="F209" s="4" t="s">
        <v>27</v>
      </c>
      <c r="G209" s="4" t="s">
        <v>25</v>
      </c>
      <c r="H209" s="4">
        <v>120.28347800289001</v>
      </c>
      <c r="I209" s="4">
        <v>120.28347800289001</v>
      </c>
      <c r="J209" s="4">
        <v>46.624182149729997</v>
      </c>
      <c r="K209" s="4">
        <v>38.492401675639996</v>
      </c>
      <c r="L209" s="5">
        <v>2.474244451627974E-5</v>
      </c>
      <c r="M209" s="5">
        <f t="shared" si="3"/>
        <v>0.9990837160843683</v>
      </c>
    </row>
    <row r="210" spans="1:13" x14ac:dyDescent="0.25">
      <c r="A210" s="3" t="s">
        <v>13</v>
      </c>
      <c r="B210" s="4" t="s">
        <v>40</v>
      </c>
      <c r="C210" s="4" t="s">
        <v>21</v>
      </c>
      <c r="D210" s="4" t="s">
        <v>22</v>
      </c>
      <c r="E210" s="4" t="s">
        <v>38</v>
      </c>
      <c r="F210" s="4" t="s">
        <v>27</v>
      </c>
      <c r="G210" s="4" t="s">
        <v>25</v>
      </c>
      <c r="H210" s="4">
        <v>116.59237333076</v>
      </c>
      <c r="I210" s="4">
        <v>116.59237333076</v>
      </c>
      <c r="J210" s="4">
        <v>298.60774031961</v>
      </c>
      <c r="K210" s="4">
        <v>299.14871795148002</v>
      </c>
      <c r="L210" s="5">
        <v>2.3983180201094546E-5</v>
      </c>
      <c r="M210" s="5">
        <f t="shared" si="3"/>
        <v>0.99910769926456944</v>
      </c>
    </row>
    <row r="211" spans="1:13" x14ac:dyDescent="0.25">
      <c r="A211" s="3" t="s">
        <v>13</v>
      </c>
      <c r="B211" s="4" t="s">
        <v>398</v>
      </c>
      <c r="C211" s="4" t="s">
        <v>391</v>
      </c>
      <c r="D211" s="4" t="s">
        <v>373</v>
      </c>
      <c r="E211" s="4" t="s">
        <v>34</v>
      </c>
      <c r="F211" s="4" t="s">
        <v>27</v>
      </c>
      <c r="G211" s="4" t="s">
        <v>25</v>
      </c>
      <c r="H211" s="4">
        <v>113.39778579199</v>
      </c>
      <c r="I211" s="4">
        <v>113.39778579199</v>
      </c>
      <c r="J211" s="4">
        <v>30.94903174269</v>
      </c>
      <c r="K211" s="4">
        <v>23.307320068949998</v>
      </c>
      <c r="L211" s="5">
        <v>2.3326050009627051E-5</v>
      </c>
      <c r="M211" s="5">
        <f t="shared" si="3"/>
        <v>0.99913102531457909</v>
      </c>
    </row>
    <row r="212" spans="1:13" x14ac:dyDescent="0.25">
      <c r="A212" s="3" t="s">
        <v>13</v>
      </c>
      <c r="B212" s="4" t="s">
        <v>645</v>
      </c>
      <c r="C212" s="4" t="s">
        <v>643</v>
      </c>
      <c r="D212" s="4" t="s">
        <v>644</v>
      </c>
      <c r="E212" s="4" t="s">
        <v>447</v>
      </c>
      <c r="F212" s="4" t="s">
        <v>31</v>
      </c>
      <c r="G212" s="4" t="s">
        <v>25</v>
      </c>
      <c r="H212" s="4">
        <v>112.94654436751</v>
      </c>
      <c r="I212" s="4">
        <v>112.94654436751</v>
      </c>
      <c r="J212" s="4">
        <v>106.27059159237</v>
      </c>
      <c r="K212" s="4">
        <v>110.00739040531001</v>
      </c>
      <c r="L212" s="5">
        <v>2.323322914932257E-5</v>
      </c>
      <c r="M212" s="5">
        <f t="shared" si="3"/>
        <v>0.99915425854372841</v>
      </c>
    </row>
    <row r="213" spans="1:13" x14ac:dyDescent="0.25">
      <c r="A213" s="3" t="s">
        <v>13</v>
      </c>
      <c r="B213" s="4" t="s">
        <v>208</v>
      </c>
      <c r="C213" s="4" t="s">
        <v>202</v>
      </c>
      <c r="D213" s="4" t="s">
        <v>203</v>
      </c>
      <c r="E213" s="4" t="s">
        <v>34</v>
      </c>
      <c r="F213" s="4" t="s">
        <v>24</v>
      </c>
      <c r="G213" s="4" t="s">
        <v>25</v>
      </c>
      <c r="H213" s="4">
        <v>111.79085954569</v>
      </c>
      <c r="I213" s="4">
        <v>111.79085954569</v>
      </c>
      <c r="J213" s="4">
        <v>33.471967418939997</v>
      </c>
      <c r="K213" s="4">
        <v>32.913610618489997</v>
      </c>
      <c r="L213" s="5">
        <v>2.2995503502733758E-5</v>
      </c>
      <c r="M213" s="5">
        <f t="shared" si="3"/>
        <v>0.99917725404723112</v>
      </c>
    </row>
    <row r="214" spans="1:13" x14ac:dyDescent="0.25">
      <c r="A214" s="3" t="s">
        <v>13</v>
      </c>
      <c r="B214" s="4" t="s">
        <v>93</v>
      </c>
      <c r="C214" s="4" t="s">
        <v>88</v>
      </c>
      <c r="D214" s="4" t="s">
        <v>89</v>
      </c>
      <c r="E214" s="4" t="s">
        <v>29</v>
      </c>
      <c r="F214" s="4" t="s">
        <v>27</v>
      </c>
      <c r="G214" s="4" t="s">
        <v>25</v>
      </c>
      <c r="H214" s="4">
        <v>111.03243841291</v>
      </c>
      <c r="I214" s="4">
        <v>111.03243841291</v>
      </c>
      <c r="J214" s="4">
        <v>37.821975670599997</v>
      </c>
      <c r="K214" s="4">
        <v>39.471220293880002</v>
      </c>
      <c r="L214" s="5">
        <v>2.2839495436544217E-5</v>
      </c>
      <c r="M214" s="5">
        <f t="shared" si="3"/>
        <v>0.9992000935426677</v>
      </c>
    </row>
    <row r="215" spans="1:13" x14ac:dyDescent="0.25">
      <c r="A215" s="3" t="s">
        <v>13</v>
      </c>
      <c r="B215" s="4" t="s">
        <v>352</v>
      </c>
      <c r="C215" s="4" t="s">
        <v>353</v>
      </c>
      <c r="D215" s="4" t="s">
        <v>354</v>
      </c>
      <c r="E215" s="4" t="s">
        <v>23</v>
      </c>
      <c r="F215" s="4" t="s">
        <v>24</v>
      </c>
      <c r="G215" s="4" t="s">
        <v>25</v>
      </c>
      <c r="H215" s="4">
        <v>110.94452356997</v>
      </c>
      <c r="I215" s="4">
        <v>110.94452356997</v>
      </c>
      <c r="J215" s="4">
        <v>613.88060477601005</v>
      </c>
      <c r="K215" s="4">
        <v>650.07038648784999</v>
      </c>
      <c r="L215" s="5">
        <v>2.2821411256075575E-5</v>
      </c>
      <c r="M215" s="5">
        <f t="shared" si="3"/>
        <v>0.99922291495392379</v>
      </c>
    </row>
    <row r="216" spans="1:13" x14ac:dyDescent="0.25">
      <c r="A216" s="3" t="s">
        <v>13</v>
      </c>
      <c r="B216" s="4" t="s">
        <v>44</v>
      </c>
      <c r="C216" s="4" t="s">
        <v>21</v>
      </c>
      <c r="D216" s="4" t="s">
        <v>22</v>
      </c>
      <c r="E216" s="4" t="s">
        <v>42</v>
      </c>
      <c r="F216" s="4" t="s">
        <v>27</v>
      </c>
      <c r="G216" s="4" t="s">
        <v>25</v>
      </c>
      <c r="H216" s="4">
        <v>110.34575026077</v>
      </c>
      <c r="I216" s="4">
        <v>110.34575026077</v>
      </c>
      <c r="J216" s="4">
        <v>61.767532019530002</v>
      </c>
      <c r="K216" s="4">
        <v>47.45607335535</v>
      </c>
      <c r="L216" s="5">
        <v>2.2698242923843325E-5</v>
      </c>
      <c r="M216" s="5">
        <f t="shared" si="3"/>
        <v>0.99924561319684768</v>
      </c>
    </row>
    <row r="217" spans="1:13" x14ac:dyDescent="0.25">
      <c r="A217" s="3" t="s">
        <v>13</v>
      </c>
      <c r="B217" s="4" t="s">
        <v>318</v>
      </c>
      <c r="C217" s="4" t="s">
        <v>315</v>
      </c>
      <c r="D217" s="4" t="s">
        <v>316</v>
      </c>
      <c r="E217" s="4" t="s">
        <v>29</v>
      </c>
      <c r="F217" s="4" t="s">
        <v>24</v>
      </c>
      <c r="G217" s="4" t="s">
        <v>25</v>
      </c>
      <c r="H217" s="4">
        <v>101.66664370223</v>
      </c>
      <c r="I217" s="4">
        <v>101.66664370223</v>
      </c>
      <c r="J217" s="4">
        <v>203.57357264923999</v>
      </c>
      <c r="K217" s="4">
        <v>223.5285364261</v>
      </c>
      <c r="L217" s="5">
        <v>2.0912941101506629E-5</v>
      </c>
      <c r="M217" s="5">
        <f t="shared" si="3"/>
        <v>0.9992665261379492</v>
      </c>
    </row>
    <row r="218" spans="1:13" x14ac:dyDescent="0.25">
      <c r="A218" s="3" t="s">
        <v>13</v>
      </c>
      <c r="B218" s="4" t="s">
        <v>201</v>
      </c>
      <c r="C218" s="4" t="s">
        <v>202</v>
      </c>
      <c r="D218" s="4" t="s">
        <v>203</v>
      </c>
      <c r="E218" s="4" t="s">
        <v>23</v>
      </c>
      <c r="F218" s="4" t="s">
        <v>24</v>
      </c>
      <c r="G218" s="4" t="s">
        <v>25</v>
      </c>
      <c r="H218" s="4">
        <v>100.94585819613</v>
      </c>
      <c r="I218" s="4">
        <v>100.94585819613</v>
      </c>
      <c r="J218" s="4">
        <v>201.39073795041</v>
      </c>
      <c r="K218" s="4">
        <v>210.60564161929</v>
      </c>
      <c r="L218" s="5">
        <v>2.0764674725368177E-5</v>
      </c>
      <c r="M218" s="5">
        <f t="shared" si="3"/>
        <v>0.99928729081267453</v>
      </c>
    </row>
    <row r="219" spans="1:13" x14ac:dyDescent="0.25">
      <c r="A219" s="3" t="s">
        <v>13</v>
      </c>
      <c r="B219" s="4" t="s">
        <v>231</v>
      </c>
      <c r="C219" s="4" t="s">
        <v>221</v>
      </c>
      <c r="D219" s="4" t="s">
        <v>222</v>
      </c>
      <c r="E219" s="4" t="s">
        <v>229</v>
      </c>
      <c r="F219" s="4" t="s">
        <v>27</v>
      </c>
      <c r="G219" s="4" t="s">
        <v>25</v>
      </c>
      <c r="H219" s="4">
        <v>94.463842889570003</v>
      </c>
      <c r="I219" s="4">
        <v>94.463842889570003</v>
      </c>
      <c r="J219" s="4">
        <v>59.59842067084</v>
      </c>
      <c r="K219" s="4">
        <v>73.010239771490006</v>
      </c>
      <c r="L219" s="5">
        <v>1.9431317004598052E-5</v>
      </c>
      <c r="M219" s="5">
        <f t="shared" si="3"/>
        <v>0.99930672212967908</v>
      </c>
    </row>
    <row r="220" spans="1:13" x14ac:dyDescent="0.25">
      <c r="A220" s="3" t="s">
        <v>13</v>
      </c>
      <c r="B220" s="4" t="s">
        <v>68</v>
      </c>
      <c r="C220" s="4" t="s">
        <v>69</v>
      </c>
      <c r="D220" s="4" t="s">
        <v>70</v>
      </c>
      <c r="E220" s="4" t="s">
        <v>23</v>
      </c>
      <c r="F220" s="4" t="s">
        <v>24</v>
      </c>
      <c r="G220" s="4" t="s">
        <v>25</v>
      </c>
      <c r="H220" s="4">
        <v>92.035260800000003</v>
      </c>
      <c r="I220" s="4">
        <v>92.035260800000003</v>
      </c>
      <c r="J220" s="4">
        <v>145.86180315939001</v>
      </c>
      <c r="K220" s="4">
        <v>139.90698305377001</v>
      </c>
      <c r="L220" s="5">
        <v>1.8931754981599575E-5</v>
      </c>
      <c r="M220" s="5">
        <f t="shared" si="3"/>
        <v>0.99932565388466066</v>
      </c>
    </row>
    <row r="221" spans="1:13" x14ac:dyDescent="0.25">
      <c r="A221" s="3" t="s">
        <v>13</v>
      </c>
      <c r="B221" s="4" t="s">
        <v>320</v>
      </c>
      <c r="C221" s="4" t="s">
        <v>315</v>
      </c>
      <c r="D221" s="4" t="s">
        <v>316</v>
      </c>
      <c r="E221" s="4" t="s">
        <v>29</v>
      </c>
      <c r="F221" s="4" t="s">
        <v>27</v>
      </c>
      <c r="G221" s="4" t="s">
        <v>25</v>
      </c>
      <c r="H221" s="4">
        <v>87.114065712690007</v>
      </c>
      <c r="I221" s="4">
        <v>87.114065712690007</v>
      </c>
      <c r="J221" s="4">
        <v>140.63748840786999</v>
      </c>
      <c r="K221" s="4">
        <v>153.99212186331999</v>
      </c>
      <c r="L221" s="5">
        <v>1.791945970694323E-5</v>
      </c>
      <c r="M221" s="5">
        <f t="shared" si="3"/>
        <v>0.99934357334436763</v>
      </c>
    </row>
    <row r="222" spans="1:13" x14ac:dyDescent="0.25">
      <c r="A222" s="3" t="s">
        <v>13</v>
      </c>
      <c r="B222" s="4" t="s">
        <v>356</v>
      </c>
      <c r="C222" s="4" t="s">
        <v>353</v>
      </c>
      <c r="D222" s="4" t="s">
        <v>354</v>
      </c>
      <c r="E222" s="4" t="s">
        <v>29</v>
      </c>
      <c r="F222" s="4" t="s">
        <v>24</v>
      </c>
      <c r="G222" s="4" t="s">
        <v>25</v>
      </c>
      <c r="H222" s="4">
        <v>86.400149041549994</v>
      </c>
      <c r="I222" s="4">
        <v>86.400149041549994</v>
      </c>
      <c r="J222" s="4">
        <v>1352.52601310619</v>
      </c>
      <c r="K222" s="4">
        <v>1464.2065095820701</v>
      </c>
      <c r="L222" s="5">
        <v>1.7772606257756266E-5</v>
      </c>
      <c r="M222" s="5">
        <f t="shared" si="3"/>
        <v>0.99936134595062542</v>
      </c>
    </row>
    <row r="223" spans="1:13" x14ac:dyDescent="0.25">
      <c r="A223" s="3" t="s">
        <v>13</v>
      </c>
      <c r="B223" s="4" t="s">
        <v>773</v>
      </c>
      <c r="C223" s="4" t="s">
        <v>771</v>
      </c>
      <c r="D223" s="4" t="s">
        <v>772</v>
      </c>
      <c r="E223" s="4" t="s">
        <v>747</v>
      </c>
      <c r="F223" s="4" t="s">
        <v>31</v>
      </c>
      <c r="G223" s="4" t="s">
        <v>25</v>
      </c>
      <c r="H223" s="4">
        <v>83.358536277780004</v>
      </c>
      <c r="I223" s="4">
        <v>83.358536277780004</v>
      </c>
      <c r="J223" s="4">
        <v>33.348371441529999</v>
      </c>
      <c r="K223" s="4">
        <v>35.293896322599998</v>
      </c>
      <c r="L223" s="5">
        <v>1.7146943146769574E-5</v>
      </c>
      <c r="M223" s="5">
        <f t="shared" si="3"/>
        <v>0.99937849289377223</v>
      </c>
    </row>
    <row r="224" spans="1:13" x14ac:dyDescent="0.25">
      <c r="A224" s="3" t="s">
        <v>13</v>
      </c>
      <c r="B224" s="4" t="s">
        <v>205</v>
      </c>
      <c r="C224" s="4" t="s">
        <v>202</v>
      </c>
      <c r="D224" s="4" t="s">
        <v>203</v>
      </c>
      <c r="E224" s="4" t="s">
        <v>29</v>
      </c>
      <c r="F224" s="4" t="s">
        <v>24</v>
      </c>
      <c r="G224" s="4" t="s">
        <v>25</v>
      </c>
      <c r="H224" s="4">
        <v>80.160905062820007</v>
      </c>
      <c r="I224" s="4">
        <v>80.160905062820007</v>
      </c>
      <c r="J224" s="4">
        <v>393.03971606058002</v>
      </c>
      <c r="K224" s="4">
        <v>412.00056593291998</v>
      </c>
      <c r="L224" s="5">
        <v>1.6489186867742035E-5</v>
      </c>
      <c r="M224" s="5">
        <f t="shared" si="3"/>
        <v>0.99939498208063993</v>
      </c>
    </row>
    <row r="225" spans="1:13" x14ac:dyDescent="0.25">
      <c r="A225" s="3" t="s">
        <v>13</v>
      </c>
      <c r="B225" s="4" t="s">
        <v>72</v>
      </c>
      <c r="C225" s="4" t="s">
        <v>69</v>
      </c>
      <c r="D225" s="4" t="s">
        <v>70</v>
      </c>
      <c r="E225" s="4" t="s">
        <v>29</v>
      </c>
      <c r="F225" s="4" t="s">
        <v>24</v>
      </c>
      <c r="G225" s="4" t="s">
        <v>25</v>
      </c>
      <c r="H225" s="4">
        <v>76.256398405729996</v>
      </c>
      <c r="I225" s="4">
        <v>76.256398405729996</v>
      </c>
      <c r="J225" s="4">
        <v>50.018859597839999</v>
      </c>
      <c r="K225" s="4">
        <v>56.394128182129997</v>
      </c>
      <c r="L225" s="5">
        <v>1.5686025528125853E-5</v>
      </c>
      <c r="M225" s="5">
        <f t="shared" si="3"/>
        <v>0.99941066810616808</v>
      </c>
    </row>
    <row r="226" spans="1:13" x14ac:dyDescent="0.25">
      <c r="A226" s="3" t="s">
        <v>13</v>
      </c>
      <c r="B226" s="4" t="s">
        <v>559</v>
      </c>
      <c r="C226" s="4" t="s">
        <v>560</v>
      </c>
      <c r="D226" s="4" t="s">
        <v>561</v>
      </c>
      <c r="E226" s="4" t="s">
        <v>447</v>
      </c>
      <c r="F226" s="4" t="s">
        <v>467</v>
      </c>
      <c r="G226" s="4" t="s">
        <v>25</v>
      </c>
      <c r="H226" s="4">
        <v>68.613308158780001</v>
      </c>
      <c r="I226" s="4">
        <v>68.613308158780001</v>
      </c>
      <c r="J226" s="4">
        <v>35.223220545639997</v>
      </c>
      <c r="K226" s="4">
        <v>35.236298091569999</v>
      </c>
      <c r="L226" s="5">
        <v>1.4113833407413021E-5</v>
      </c>
      <c r="M226" s="5">
        <f t="shared" si="3"/>
        <v>0.99942478193957551</v>
      </c>
    </row>
    <row r="227" spans="1:13" x14ac:dyDescent="0.25">
      <c r="A227" s="3" t="s">
        <v>13</v>
      </c>
      <c r="B227" s="4" t="s">
        <v>56</v>
      </c>
      <c r="C227" s="4" t="s">
        <v>50</v>
      </c>
      <c r="D227" s="4" t="s">
        <v>51</v>
      </c>
      <c r="E227" s="4" t="s">
        <v>34</v>
      </c>
      <c r="F227" s="4" t="s">
        <v>24</v>
      </c>
      <c r="G227" s="4" t="s">
        <v>25</v>
      </c>
      <c r="H227" s="4">
        <v>68.609496304990003</v>
      </c>
      <c r="I227" s="4">
        <v>68.609496304990003</v>
      </c>
      <c r="J227" s="4">
        <v>44.287681213650004</v>
      </c>
      <c r="K227" s="4">
        <v>55.681489075359998</v>
      </c>
      <c r="L227" s="5">
        <v>1.4113049304870684E-5</v>
      </c>
      <c r="M227" s="5">
        <f t="shared" si="3"/>
        <v>0.99943889498888039</v>
      </c>
    </row>
    <row r="228" spans="1:13" x14ac:dyDescent="0.25">
      <c r="A228" s="3" t="s">
        <v>13</v>
      </c>
      <c r="B228" s="4" t="s">
        <v>172</v>
      </c>
      <c r="C228" s="4" t="s">
        <v>164</v>
      </c>
      <c r="D228" s="4" t="s">
        <v>165</v>
      </c>
      <c r="E228" s="4" t="s">
        <v>34</v>
      </c>
      <c r="F228" s="4" t="s">
        <v>27</v>
      </c>
      <c r="G228" s="4" t="s">
        <v>25</v>
      </c>
      <c r="H228" s="4">
        <v>65.85245877781</v>
      </c>
      <c r="I228" s="4">
        <v>65.85245877781</v>
      </c>
      <c r="J228" s="4">
        <v>9.8998793249699997</v>
      </c>
      <c r="K228" s="4">
        <v>9.01180189976</v>
      </c>
      <c r="L228" s="5">
        <v>1.3545923634926942E-5</v>
      </c>
      <c r="M228" s="5">
        <f t="shared" si="3"/>
        <v>0.99945244091251528</v>
      </c>
    </row>
    <row r="229" spans="1:13" x14ac:dyDescent="0.25">
      <c r="A229" s="3" t="s">
        <v>13</v>
      </c>
      <c r="B229" s="4" t="s">
        <v>632</v>
      </c>
      <c r="C229" s="4" t="s">
        <v>633</v>
      </c>
      <c r="D229" s="4" t="s">
        <v>634</v>
      </c>
      <c r="E229" s="4" t="s">
        <v>447</v>
      </c>
      <c r="F229" s="4" t="s">
        <v>24</v>
      </c>
      <c r="G229" s="4" t="s">
        <v>25</v>
      </c>
      <c r="H229" s="4">
        <v>65.230881384610001</v>
      </c>
      <c r="I229" s="4">
        <v>65.230881384610001</v>
      </c>
      <c r="J229" s="4">
        <v>79.690547956149999</v>
      </c>
      <c r="K229" s="4">
        <v>79.872332983190006</v>
      </c>
      <c r="L229" s="5">
        <v>1.3418064477383665E-5</v>
      </c>
      <c r="M229" s="5">
        <f t="shared" si="3"/>
        <v>0.99946585897699269</v>
      </c>
    </row>
    <row r="230" spans="1:13" x14ac:dyDescent="0.25">
      <c r="A230" s="3" t="s">
        <v>13</v>
      </c>
      <c r="B230" s="4" t="s">
        <v>117</v>
      </c>
      <c r="C230" s="4" t="s">
        <v>107</v>
      </c>
      <c r="D230" s="4" t="s">
        <v>108</v>
      </c>
      <c r="E230" s="4" t="s">
        <v>38</v>
      </c>
      <c r="F230" s="4" t="s">
        <v>31</v>
      </c>
      <c r="G230" s="4" t="s">
        <v>25</v>
      </c>
      <c r="H230" s="4">
        <v>64.855999999999995</v>
      </c>
      <c r="I230" s="4">
        <v>64.855999999999995</v>
      </c>
      <c r="J230" s="4">
        <v>0.91043343638999996</v>
      </c>
      <c r="K230" s="4">
        <v>0.39845833355999999</v>
      </c>
      <c r="L230" s="5">
        <v>1.3340950961771186E-5</v>
      </c>
      <c r="M230" s="5">
        <f t="shared" si="3"/>
        <v>0.99947919992795442</v>
      </c>
    </row>
    <row r="231" spans="1:13" x14ac:dyDescent="0.25">
      <c r="A231" s="3" t="s">
        <v>13</v>
      </c>
      <c r="B231" s="4" t="s">
        <v>143</v>
      </c>
      <c r="C231" s="4" t="s">
        <v>126</v>
      </c>
      <c r="D231" s="4" t="s">
        <v>127</v>
      </c>
      <c r="E231" s="4" t="s">
        <v>46</v>
      </c>
      <c r="F231" s="4" t="s">
        <v>27</v>
      </c>
      <c r="G231" s="4" t="s">
        <v>25</v>
      </c>
      <c r="H231" s="4">
        <v>63.264756281079997</v>
      </c>
      <c r="I231" s="4">
        <v>63.264756281079997</v>
      </c>
      <c r="J231" s="4">
        <v>31.248826687289998</v>
      </c>
      <c r="K231" s="4">
        <v>37.52334992091</v>
      </c>
      <c r="L231" s="5">
        <v>1.3013630368112341E-5</v>
      </c>
      <c r="M231" s="5">
        <f t="shared" si="3"/>
        <v>0.99949221355832252</v>
      </c>
    </row>
    <row r="232" spans="1:13" x14ac:dyDescent="0.25">
      <c r="A232" s="3" t="s">
        <v>13</v>
      </c>
      <c r="B232" s="4" t="s">
        <v>189</v>
      </c>
      <c r="C232" s="4" t="s">
        <v>183</v>
      </c>
      <c r="D232" s="4" t="s">
        <v>184</v>
      </c>
      <c r="E232" s="4" t="s">
        <v>34</v>
      </c>
      <c r="F232" s="4" t="s">
        <v>24</v>
      </c>
      <c r="G232" s="4" t="s">
        <v>25</v>
      </c>
      <c r="H232" s="4">
        <v>59.493867569060001</v>
      </c>
      <c r="I232" s="4">
        <v>59.493867569060001</v>
      </c>
      <c r="J232" s="4">
        <v>25.82697340364</v>
      </c>
      <c r="K232" s="4">
        <v>29.928761117659999</v>
      </c>
      <c r="L232" s="5">
        <v>1.2237954387642449E-5</v>
      </c>
      <c r="M232" s="5">
        <f t="shared" si="3"/>
        <v>0.99950445151271017</v>
      </c>
    </row>
    <row r="233" spans="1:13" x14ac:dyDescent="0.25">
      <c r="A233" s="3" t="s">
        <v>13</v>
      </c>
      <c r="B233" s="4" t="s">
        <v>155</v>
      </c>
      <c r="C233" s="4" t="s">
        <v>145</v>
      </c>
      <c r="D233" s="4" t="s">
        <v>146</v>
      </c>
      <c r="E233" s="4" t="s">
        <v>38</v>
      </c>
      <c r="F233" s="4" t="s">
        <v>31</v>
      </c>
      <c r="G233" s="4" t="s">
        <v>25</v>
      </c>
      <c r="H233" s="4">
        <v>57.788678720189999</v>
      </c>
      <c r="I233" s="4">
        <v>57.788678720189999</v>
      </c>
      <c r="J233" s="4">
        <v>451.64727180111998</v>
      </c>
      <c r="K233" s="4">
        <v>461.88723523693</v>
      </c>
      <c r="L233" s="5">
        <v>1.1887195154675048E-5</v>
      </c>
      <c r="M233" s="5">
        <f t="shared" si="3"/>
        <v>0.99951633870786483</v>
      </c>
    </row>
    <row r="234" spans="1:13" x14ac:dyDescent="0.25">
      <c r="A234" s="3" t="s">
        <v>13</v>
      </c>
      <c r="B234" s="4" t="s">
        <v>647</v>
      </c>
      <c r="C234" s="4" t="s">
        <v>643</v>
      </c>
      <c r="D234" s="4" t="s">
        <v>644</v>
      </c>
      <c r="E234" s="4" t="s">
        <v>447</v>
      </c>
      <c r="F234" s="4" t="s">
        <v>27</v>
      </c>
      <c r="G234" s="4" t="s">
        <v>25</v>
      </c>
      <c r="H234" s="4">
        <v>56.695236099730003</v>
      </c>
      <c r="I234" s="4">
        <v>56.695236099730003</v>
      </c>
      <c r="J234" s="4">
        <v>80.699192470240007</v>
      </c>
      <c r="K234" s="4">
        <v>80.267147772079994</v>
      </c>
      <c r="L234" s="5">
        <v>1.1662272797775649E-5</v>
      </c>
      <c r="M234" s="5">
        <f t="shared" si="3"/>
        <v>0.99952800098066263</v>
      </c>
    </row>
    <row r="235" spans="1:13" x14ac:dyDescent="0.25">
      <c r="A235" s="3" t="s">
        <v>13</v>
      </c>
      <c r="B235" s="4" t="s">
        <v>129</v>
      </c>
      <c r="C235" s="4" t="s">
        <v>126</v>
      </c>
      <c r="D235" s="4" t="s">
        <v>127</v>
      </c>
      <c r="E235" s="4" t="s">
        <v>29</v>
      </c>
      <c r="F235" s="4" t="s">
        <v>24</v>
      </c>
      <c r="G235" s="4" t="s">
        <v>25</v>
      </c>
      <c r="H235" s="4">
        <v>55.778597832540001</v>
      </c>
      <c r="I235" s="4">
        <v>55.778597832540001</v>
      </c>
      <c r="J235" s="4">
        <v>399.30459259181998</v>
      </c>
      <c r="K235" s="4">
        <v>418.33134188868002</v>
      </c>
      <c r="L235" s="5">
        <v>1.1473719291974109E-5</v>
      </c>
      <c r="M235" s="5">
        <f t="shared" si="3"/>
        <v>0.99953947469995463</v>
      </c>
    </row>
    <row r="236" spans="1:13" x14ac:dyDescent="0.25">
      <c r="A236" s="3" t="s">
        <v>13</v>
      </c>
      <c r="B236" s="4" t="s">
        <v>181</v>
      </c>
      <c r="C236" s="4" t="s">
        <v>164</v>
      </c>
      <c r="D236" s="4" t="s">
        <v>165</v>
      </c>
      <c r="E236" s="4" t="s">
        <v>46</v>
      </c>
      <c r="F236" s="4" t="s">
        <v>27</v>
      </c>
      <c r="G236" s="4" t="s">
        <v>25</v>
      </c>
      <c r="H236" s="4">
        <v>55.693514817340002</v>
      </c>
      <c r="I236" s="4">
        <v>55.693514817340002</v>
      </c>
      <c r="J236" s="4">
        <v>16.3881359638</v>
      </c>
      <c r="K236" s="4">
        <v>16.520596025410001</v>
      </c>
      <c r="L236" s="5">
        <v>1.1456217621604939E-5</v>
      </c>
      <c r="M236" s="5">
        <f t="shared" si="3"/>
        <v>0.99955093091757619</v>
      </c>
    </row>
    <row r="237" spans="1:13" x14ac:dyDescent="0.25">
      <c r="A237" s="3" t="s">
        <v>13</v>
      </c>
      <c r="B237" s="4" t="s">
        <v>312</v>
      </c>
      <c r="C237" s="4" t="s">
        <v>299</v>
      </c>
      <c r="D237" s="4" t="s">
        <v>300</v>
      </c>
      <c r="E237" s="4" t="s">
        <v>46</v>
      </c>
      <c r="F237" s="4" t="s">
        <v>31</v>
      </c>
      <c r="G237" s="4" t="s">
        <v>25</v>
      </c>
      <c r="H237" s="4">
        <v>54.7</v>
      </c>
      <c r="I237" s="4">
        <v>54.7</v>
      </c>
      <c r="J237" s="4">
        <v>0</v>
      </c>
      <c r="K237" s="4">
        <v>0</v>
      </c>
      <c r="L237" s="5">
        <v>1.1251850524375292E-5</v>
      </c>
      <c r="M237" s="5">
        <f t="shared" si="3"/>
        <v>0.9995621827681006</v>
      </c>
    </row>
    <row r="238" spans="1:13" x14ac:dyDescent="0.25">
      <c r="A238" s="3" t="s">
        <v>13</v>
      </c>
      <c r="B238" s="4" t="s">
        <v>185</v>
      </c>
      <c r="C238" s="4" t="s">
        <v>183</v>
      </c>
      <c r="D238" s="4" t="s">
        <v>184</v>
      </c>
      <c r="E238" s="4" t="s">
        <v>23</v>
      </c>
      <c r="F238" s="4" t="s">
        <v>27</v>
      </c>
      <c r="G238" s="4" t="s">
        <v>25</v>
      </c>
      <c r="H238" s="4">
        <v>52.897497429440001</v>
      </c>
      <c r="I238" s="4">
        <v>52.897497429440001</v>
      </c>
      <c r="J238" s="4">
        <v>105.78779498594</v>
      </c>
      <c r="K238" s="4">
        <v>119.1577438786</v>
      </c>
      <c r="L238" s="5">
        <v>1.0881073751180715E-5</v>
      </c>
      <c r="M238" s="5">
        <f t="shared" si="3"/>
        <v>0.99957306384185174</v>
      </c>
    </row>
    <row r="239" spans="1:13" x14ac:dyDescent="0.25">
      <c r="A239" s="3" t="s">
        <v>13</v>
      </c>
      <c r="B239" s="4" t="s">
        <v>788</v>
      </c>
      <c r="C239" s="4" t="s">
        <v>789</v>
      </c>
      <c r="D239" s="4" t="s">
        <v>790</v>
      </c>
      <c r="E239" s="4" t="s">
        <v>747</v>
      </c>
      <c r="F239" s="4" t="s">
        <v>24</v>
      </c>
      <c r="G239" s="4" t="s">
        <v>25</v>
      </c>
      <c r="H239" s="4">
        <v>52.201049348829997</v>
      </c>
      <c r="I239" s="4">
        <v>52.201049348829997</v>
      </c>
      <c r="J239" s="4">
        <v>6.4137345214600003</v>
      </c>
      <c r="K239" s="4">
        <v>6.1272130312300002</v>
      </c>
      <c r="L239" s="5">
        <v>1.0737813610394393E-5</v>
      </c>
      <c r="M239" s="5">
        <f t="shared" si="3"/>
        <v>0.99958380165546212</v>
      </c>
    </row>
    <row r="240" spans="1:13" x14ac:dyDescent="0.25">
      <c r="A240" s="3" t="s">
        <v>13</v>
      </c>
      <c r="B240" s="4" t="s">
        <v>144</v>
      </c>
      <c r="C240" s="4" t="s">
        <v>145</v>
      </c>
      <c r="D240" s="4" t="s">
        <v>146</v>
      </c>
      <c r="E240" s="4" t="s">
        <v>23</v>
      </c>
      <c r="F240" s="4" t="s">
        <v>24</v>
      </c>
      <c r="G240" s="4" t="s">
        <v>25</v>
      </c>
      <c r="H240" s="4">
        <v>51.965259014339999</v>
      </c>
      <c r="I240" s="4">
        <v>51.965259014339999</v>
      </c>
      <c r="J240" s="4">
        <v>133.33903600670999</v>
      </c>
      <c r="K240" s="4">
        <v>123.6764691692</v>
      </c>
      <c r="L240" s="5">
        <v>1.0689311277692858E-5</v>
      </c>
      <c r="M240" s="5">
        <f t="shared" si="3"/>
        <v>0.9995944909667398</v>
      </c>
    </row>
    <row r="241" spans="1:13" x14ac:dyDescent="0.25">
      <c r="A241" s="3" t="s">
        <v>13</v>
      </c>
      <c r="B241" s="4" t="s">
        <v>297</v>
      </c>
      <c r="C241" s="4" t="s">
        <v>275</v>
      </c>
      <c r="D241" s="4" t="s">
        <v>276</v>
      </c>
      <c r="E241" s="4" t="s">
        <v>295</v>
      </c>
      <c r="F241" s="4" t="s">
        <v>27</v>
      </c>
      <c r="G241" s="4" t="s">
        <v>25</v>
      </c>
      <c r="H241" s="4">
        <v>49.711266520160002</v>
      </c>
      <c r="I241" s="4">
        <v>49.711266520160002</v>
      </c>
      <c r="J241" s="4">
        <v>40.705433421800002</v>
      </c>
      <c r="K241" s="4">
        <v>32.569938651629997</v>
      </c>
      <c r="L241" s="5">
        <v>1.0225662527645744E-5</v>
      </c>
      <c r="M241" s="5">
        <f t="shared" si="3"/>
        <v>0.99960471662926742</v>
      </c>
    </row>
    <row r="242" spans="1:13" x14ac:dyDescent="0.25">
      <c r="A242" s="3" t="s">
        <v>13</v>
      </c>
      <c r="B242" s="4" t="s">
        <v>285</v>
      </c>
      <c r="C242" s="4" t="s">
        <v>275</v>
      </c>
      <c r="D242" s="4" t="s">
        <v>276</v>
      </c>
      <c r="E242" s="4" t="s">
        <v>244</v>
      </c>
      <c r="F242" s="4" t="s">
        <v>24</v>
      </c>
      <c r="G242" s="4" t="s">
        <v>25</v>
      </c>
      <c r="H242" s="4">
        <v>48.717861417030001</v>
      </c>
      <c r="I242" s="4">
        <v>48.717861417030001</v>
      </c>
      <c r="J242" s="4">
        <v>34.341197129400001</v>
      </c>
      <c r="K242" s="4">
        <v>34.306983284730002</v>
      </c>
      <c r="L242" s="5">
        <v>1.002131799875049E-5</v>
      </c>
      <c r="M242" s="5">
        <f t="shared" si="3"/>
        <v>0.99961473794726619</v>
      </c>
    </row>
    <row r="243" spans="1:13" x14ac:dyDescent="0.25">
      <c r="A243" s="3" t="s">
        <v>13</v>
      </c>
      <c r="B243" s="4" t="s">
        <v>247</v>
      </c>
      <c r="C243" s="4" t="s">
        <v>233</v>
      </c>
      <c r="D243" s="4" t="s">
        <v>234</v>
      </c>
      <c r="E243" s="4" t="s">
        <v>248</v>
      </c>
      <c r="F243" s="4" t="s">
        <v>24</v>
      </c>
      <c r="G243" s="4" t="s">
        <v>25</v>
      </c>
      <c r="H243" s="4">
        <v>47.249487581060002</v>
      </c>
      <c r="I243" s="4">
        <v>47.249487581060002</v>
      </c>
      <c r="J243" s="4">
        <v>54.555812825159997</v>
      </c>
      <c r="K243" s="4">
        <v>57.555830941160004</v>
      </c>
      <c r="L243" s="5">
        <v>9.7192718759673464E-6</v>
      </c>
      <c r="M243" s="5">
        <f t="shared" si="3"/>
        <v>0.99962445721914217</v>
      </c>
    </row>
    <row r="244" spans="1:13" x14ac:dyDescent="0.25">
      <c r="A244" s="3" t="s">
        <v>13</v>
      </c>
      <c r="B244" s="4" t="s">
        <v>132</v>
      </c>
      <c r="C244" s="4" t="s">
        <v>126</v>
      </c>
      <c r="D244" s="4" t="s">
        <v>127</v>
      </c>
      <c r="E244" s="4" t="s">
        <v>34</v>
      </c>
      <c r="F244" s="4" t="s">
        <v>24</v>
      </c>
      <c r="G244" s="4" t="s">
        <v>25</v>
      </c>
      <c r="H244" s="4">
        <v>45.768824902550001</v>
      </c>
      <c r="I244" s="4">
        <v>45.768824902550001</v>
      </c>
      <c r="J244" s="4">
        <v>21.390903236629999</v>
      </c>
      <c r="K244" s="4">
        <v>23.507633985830001</v>
      </c>
      <c r="L244" s="5">
        <v>9.4146979246763833E-6</v>
      </c>
      <c r="M244" s="5">
        <f t="shared" si="3"/>
        <v>0.99963387191706687</v>
      </c>
    </row>
    <row r="245" spans="1:13" x14ac:dyDescent="0.25">
      <c r="A245" s="3" t="s">
        <v>13</v>
      </c>
      <c r="B245" s="4" t="s">
        <v>366</v>
      </c>
      <c r="C245" s="4" t="s">
        <v>353</v>
      </c>
      <c r="D245" s="4" t="s">
        <v>354</v>
      </c>
      <c r="E245" s="4" t="s">
        <v>42</v>
      </c>
      <c r="F245" s="4" t="s">
        <v>31</v>
      </c>
      <c r="G245" s="4" t="s">
        <v>25</v>
      </c>
      <c r="H245" s="4">
        <v>44.966233333330003</v>
      </c>
      <c r="I245" s="4">
        <v>44.966233333330003</v>
      </c>
      <c r="J245" s="4">
        <v>185.84620537991</v>
      </c>
      <c r="K245" s="4">
        <v>202.21301584886999</v>
      </c>
      <c r="L245" s="5">
        <v>9.2496039508374941E-6</v>
      </c>
      <c r="M245" s="5">
        <f t="shared" si="3"/>
        <v>0.99964312152101775</v>
      </c>
    </row>
    <row r="246" spans="1:13" x14ac:dyDescent="0.25">
      <c r="A246" s="3" t="s">
        <v>13</v>
      </c>
      <c r="B246" s="4" t="s">
        <v>396</v>
      </c>
      <c r="C246" s="4" t="s">
        <v>391</v>
      </c>
      <c r="D246" s="4" t="s">
        <v>373</v>
      </c>
      <c r="E246" s="4" t="s">
        <v>34</v>
      </c>
      <c r="F246" s="4" t="s">
        <v>24</v>
      </c>
      <c r="G246" s="4" t="s">
        <v>25</v>
      </c>
      <c r="H246" s="4">
        <v>42.00043689852</v>
      </c>
      <c r="I246" s="4">
        <v>42.00043689852</v>
      </c>
      <c r="J246" s="4">
        <v>4.4469938009799996</v>
      </c>
      <c r="K246" s="4">
        <v>3.3146476517500001</v>
      </c>
      <c r="L246" s="5">
        <v>8.6395363426070134E-6</v>
      </c>
      <c r="M246" s="5">
        <f t="shared" si="3"/>
        <v>0.99965176105736031</v>
      </c>
    </row>
    <row r="247" spans="1:13" x14ac:dyDescent="0.25">
      <c r="A247" s="3" t="s">
        <v>13</v>
      </c>
      <c r="B247" s="4" t="s">
        <v>380</v>
      </c>
      <c r="C247" s="4" t="s">
        <v>372</v>
      </c>
      <c r="D247" s="4" t="s">
        <v>373</v>
      </c>
      <c r="E247" s="4" t="s">
        <v>34</v>
      </c>
      <c r="F247" s="4" t="s">
        <v>27</v>
      </c>
      <c r="G247" s="4" t="s">
        <v>25</v>
      </c>
      <c r="H247" s="4">
        <v>40.73841807334</v>
      </c>
      <c r="I247" s="4">
        <v>40.73841807334</v>
      </c>
      <c r="J247" s="4">
        <v>12.319403968230001</v>
      </c>
      <c r="K247" s="4">
        <v>17.728483674300001</v>
      </c>
      <c r="L247" s="5">
        <v>8.3799376738707598E-6</v>
      </c>
      <c r="M247" s="5">
        <f t="shared" si="3"/>
        <v>0.9996601409950342</v>
      </c>
    </row>
    <row r="248" spans="1:13" x14ac:dyDescent="0.25">
      <c r="A248" s="3" t="s">
        <v>13</v>
      </c>
      <c r="B248" s="4" t="s">
        <v>131</v>
      </c>
      <c r="C248" s="4" t="s">
        <v>126</v>
      </c>
      <c r="D248" s="4" t="s">
        <v>127</v>
      </c>
      <c r="E248" s="4" t="s">
        <v>29</v>
      </c>
      <c r="F248" s="4" t="s">
        <v>27</v>
      </c>
      <c r="G248" s="4" t="s">
        <v>25</v>
      </c>
      <c r="H248" s="4">
        <v>40.53841968647</v>
      </c>
      <c r="I248" s="4">
        <v>40.53841968647</v>
      </c>
      <c r="J248" s="4">
        <v>46.72205843903</v>
      </c>
      <c r="K248" s="4">
        <v>48.057112227780003</v>
      </c>
      <c r="L248" s="5">
        <v>8.3387977843976804E-6</v>
      </c>
      <c r="M248" s="5">
        <f t="shared" si="3"/>
        <v>0.99966847979281859</v>
      </c>
    </row>
    <row r="249" spans="1:13" x14ac:dyDescent="0.25">
      <c r="A249" s="3" t="s">
        <v>13</v>
      </c>
      <c r="B249" s="4" t="s">
        <v>20</v>
      </c>
      <c r="C249" s="4" t="s">
        <v>21</v>
      </c>
      <c r="D249" s="4" t="s">
        <v>22</v>
      </c>
      <c r="E249" s="4" t="s">
        <v>23</v>
      </c>
      <c r="F249" s="4" t="s">
        <v>24</v>
      </c>
      <c r="G249" s="4" t="s">
        <v>25</v>
      </c>
      <c r="H249" s="4">
        <v>39.25596896743</v>
      </c>
      <c r="I249" s="4">
        <v>39.25596896743</v>
      </c>
      <c r="J249" s="4">
        <v>1973.91038048065</v>
      </c>
      <c r="K249" s="4">
        <v>2018.0822822089001</v>
      </c>
      <c r="L249" s="5">
        <v>8.0749962524869729E-6</v>
      </c>
      <c r="M249" s="5">
        <f t="shared" si="3"/>
        <v>0.99967655478907103</v>
      </c>
    </row>
    <row r="250" spans="1:13" x14ac:dyDescent="0.25">
      <c r="A250" s="3" t="s">
        <v>13</v>
      </c>
      <c r="B250" s="4" t="s">
        <v>738</v>
      </c>
      <c r="C250" s="4" t="s">
        <v>739</v>
      </c>
      <c r="D250" s="4" t="s">
        <v>740</v>
      </c>
      <c r="E250" s="4" t="s">
        <v>741</v>
      </c>
      <c r="F250" s="4" t="s">
        <v>27</v>
      </c>
      <c r="G250" s="4" t="s">
        <v>25</v>
      </c>
      <c r="H250" s="4">
        <v>37.902992664480003</v>
      </c>
      <c r="I250" s="4">
        <v>37.902992664480003</v>
      </c>
      <c r="J250" s="4">
        <v>7.6575336895600001</v>
      </c>
      <c r="K250" s="4">
        <v>12.834106639050001</v>
      </c>
      <c r="L250" s="5">
        <v>7.796687529930936E-6</v>
      </c>
      <c r="M250" s="5">
        <f t="shared" si="3"/>
        <v>0.99968435147660095</v>
      </c>
    </row>
    <row r="251" spans="1:13" x14ac:dyDescent="0.25">
      <c r="A251" s="3" t="s">
        <v>13</v>
      </c>
      <c r="B251" s="4" t="s">
        <v>317</v>
      </c>
      <c r="C251" s="4" t="s">
        <v>315</v>
      </c>
      <c r="D251" s="4" t="s">
        <v>316</v>
      </c>
      <c r="E251" s="4" t="s">
        <v>23</v>
      </c>
      <c r="F251" s="4" t="s">
        <v>27</v>
      </c>
      <c r="G251" s="4" t="s">
        <v>25</v>
      </c>
      <c r="H251" s="4">
        <v>37.228579093729998</v>
      </c>
      <c r="I251" s="4">
        <v>37.228579093729998</v>
      </c>
      <c r="J251" s="4">
        <v>156.22183476307001</v>
      </c>
      <c r="K251" s="4">
        <v>168.91348007088001</v>
      </c>
      <c r="L251" s="5">
        <v>7.6579599122035264E-6</v>
      </c>
      <c r="M251" s="5">
        <f t="shared" si="3"/>
        <v>0.99969200943651315</v>
      </c>
    </row>
    <row r="252" spans="1:13" x14ac:dyDescent="0.25">
      <c r="A252" s="3" t="s">
        <v>13</v>
      </c>
      <c r="B252" s="4" t="s">
        <v>720</v>
      </c>
      <c r="C252" s="4" t="s">
        <v>718</v>
      </c>
      <c r="D252" s="4" t="s">
        <v>702</v>
      </c>
      <c r="E252" s="4" t="s">
        <v>719</v>
      </c>
      <c r="F252" s="4" t="s">
        <v>27</v>
      </c>
      <c r="G252" s="4" t="s">
        <v>25</v>
      </c>
      <c r="H252" s="4">
        <v>36.69953365224</v>
      </c>
      <c r="I252" s="4">
        <v>36.69953365224</v>
      </c>
      <c r="J252" s="4">
        <v>19.761111881070001</v>
      </c>
      <c r="K252" s="4">
        <v>20.52776329045</v>
      </c>
      <c r="L252" s="5">
        <v>7.5491346795116142E-6</v>
      </c>
      <c r="M252" s="5">
        <f t="shared" si="3"/>
        <v>0.99969955857119264</v>
      </c>
    </row>
    <row r="253" spans="1:13" x14ac:dyDescent="0.25">
      <c r="A253" s="3" t="s">
        <v>13</v>
      </c>
      <c r="B253" s="4" t="s">
        <v>148</v>
      </c>
      <c r="C253" s="4" t="s">
        <v>145</v>
      </c>
      <c r="D253" s="4" t="s">
        <v>146</v>
      </c>
      <c r="E253" s="4" t="s">
        <v>29</v>
      </c>
      <c r="F253" s="4" t="s">
        <v>24</v>
      </c>
      <c r="G253" s="4" t="s">
        <v>25</v>
      </c>
      <c r="H253" s="4">
        <v>35.757347716280002</v>
      </c>
      <c r="I253" s="4">
        <v>35.757347716280002</v>
      </c>
      <c r="J253" s="4">
        <v>122.83906957358001</v>
      </c>
      <c r="K253" s="4">
        <v>136.15800397076001</v>
      </c>
      <c r="L253" s="5">
        <v>7.3553259899761384E-6</v>
      </c>
      <c r="M253" s="5">
        <f t="shared" si="3"/>
        <v>0.99970691389718258</v>
      </c>
    </row>
    <row r="254" spans="1:13" x14ac:dyDescent="0.25">
      <c r="A254" s="3" t="s">
        <v>13</v>
      </c>
      <c r="B254" s="4" t="s">
        <v>162</v>
      </c>
      <c r="C254" s="4" t="s">
        <v>145</v>
      </c>
      <c r="D254" s="4" t="s">
        <v>146</v>
      </c>
      <c r="E254" s="4" t="s">
        <v>46</v>
      </c>
      <c r="F254" s="4" t="s">
        <v>27</v>
      </c>
      <c r="G254" s="4" t="s">
        <v>25</v>
      </c>
      <c r="H254" s="4">
        <v>35.336931012729998</v>
      </c>
      <c r="I254" s="4">
        <v>35.336931012729998</v>
      </c>
      <c r="J254" s="4">
        <v>20.543888259060001</v>
      </c>
      <c r="K254" s="4">
        <v>25.280634576810002</v>
      </c>
      <c r="L254" s="5">
        <v>7.2688458088738491E-6</v>
      </c>
      <c r="M254" s="5">
        <f t="shared" si="3"/>
        <v>0.99971418274299151</v>
      </c>
    </row>
    <row r="255" spans="1:13" x14ac:dyDescent="0.25">
      <c r="A255" s="3" t="s">
        <v>13</v>
      </c>
      <c r="B255" s="4" t="s">
        <v>370</v>
      </c>
      <c r="C255" s="4" t="s">
        <v>353</v>
      </c>
      <c r="D255" s="4" t="s">
        <v>354</v>
      </c>
      <c r="E255" s="4" t="s">
        <v>46</v>
      </c>
      <c r="F255" s="4" t="s">
        <v>27</v>
      </c>
      <c r="G255" s="4" t="s">
        <v>25</v>
      </c>
      <c r="H255" s="4">
        <v>33.600591148550002</v>
      </c>
      <c r="I255" s="4">
        <v>33.600591148550002</v>
      </c>
      <c r="J255" s="4">
        <v>13.324016247719999</v>
      </c>
      <c r="K255" s="4">
        <v>11.125507513760001</v>
      </c>
      <c r="L255" s="5">
        <v>6.9116787775892527E-6</v>
      </c>
      <c r="M255" s="5">
        <f t="shared" si="3"/>
        <v>0.99972109442176915</v>
      </c>
    </row>
    <row r="256" spans="1:13" x14ac:dyDescent="0.25">
      <c r="A256" s="3" t="s">
        <v>13</v>
      </c>
      <c r="B256" s="4" t="s">
        <v>712</v>
      </c>
      <c r="C256" s="4" t="s">
        <v>710</v>
      </c>
      <c r="D256" s="4" t="s">
        <v>702</v>
      </c>
      <c r="E256" s="4" t="s">
        <v>711</v>
      </c>
      <c r="F256" s="4" t="s">
        <v>27</v>
      </c>
      <c r="G256" s="4" t="s">
        <v>25</v>
      </c>
      <c r="H256" s="4">
        <v>33.080199673389998</v>
      </c>
      <c r="I256" s="4">
        <v>33.080199673389998</v>
      </c>
      <c r="J256" s="4">
        <v>1.5602133134</v>
      </c>
      <c r="K256" s="4">
        <v>1.49341115472</v>
      </c>
      <c r="L256" s="5">
        <v>6.8046336753468485E-6</v>
      </c>
      <c r="M256" s="5">
        <f t="shared" si="3"/>
        <v>0.99972789905544446</v>
      </c>
    </row>
    <row r="257" spans="1:13" x14ac:dyDescent="0.25">
      <c r="A257" s="3" t="s">
        <v>13</v>
      </c>
      <c r="B257" s="4" t="s">
        <v>153</v>
      </c>
      <c r="C257" s="4" t="s">
        <v>145</v>
      </c>
      <c r="D257" s="4" t="s">
        <v>146</v>
      </c>
      <c r="E257" s="4" t="s">
        <v>34</v>
      </c>
      <c r="F257" s="4" t="s">
        <v>27</v>
      </c>
      <c r="G257" s="4" t="s">
        <v>25</v>
      </c>
      <c r="H257" s="4">
        <v>32.511750528450001</v>
      </c>
      <c r="I257" s="4">
        <v>32.511750528450001</v>
      </c>
      <c r="J257" s="4">
        <v>5.0034886316399998</v>
      </c>
      <c r="K257" s="4">
        <v>4.7329346672700003</v>
      </c>
      <c r="L257" s="5">
        <v>6.6877030572559199E-6</v>
      </c>
      <c r="M257" s="5">
        <f t="shared" si="3"/>
        <v>0.99973458675850169</v>
      </c>
    </row>
    <row r="258" spans="1:13" x14ac:dyDescent="0.25">
      <c r="A258" s="3" t="s">
        <v>13</v>
      </c>
      <c r="B258" s="4" t="s">
        <v>179</v>
      </c>
      <c r="C258" s="4" t="s">
        <v>164</v>
      </c>
      <c r="D258" s="4" t="s">
        <v>165</v>
      </c>
      <c r="E258" s="4" t="s">
        <v>46</v>
      </c>
      <c r="F258" s="4" t="s">
        <v>24</v>
      </c>
      <c r="G258" s="4" t="s">
        <v>25</v>
      </c>
      <c r="H258" s="4">
        <v>32.306965624139998</v>
      </c>
      <c r="I258" s="4">
        <v>32.306965624139998</v>
      </c>
      <c r="J258" s="4">
        <v>10.24528929649</v>
      </c>
      <c r="K258" s="4">
        <v>10.42026677043</v>
      </c>
      <c r="L258" s="5">
        <v>6.6455785758492533E-6</v>
      </c>
      <c r="M258" s="5">
        <f t="shared" si="3"/>
        <v>0.99974123233707757</v>
      </c>
    </row>
    <row r="259" spans="1:13" x14ac:dyDescent="0.25">
      <c r="A259" s="3" t="s">
        <v>13</v>
      </c>
      <c r="B259" s="4" t="s">
        <v>307</v>
      </c>
      <c r="C259" s="4" t="s">
        <v>299</v>
      </c>
      <c r="D259" s="4" t="s">
        <v>300</v>
      </c>
      <c r="E259" s="4" t="s">
        <v>34</v>
      </c>
      <c r="F259" s="4" t="s">
        <v>27</v>
      </c>
      <c r="G259" s="4" t="s">
        <v>25</v>
      </c>
      <c r="H259" s="4">
        <v>30.60394906186</v>
      </c>
      <c r="I259" s="4">
        <v>30.60394906186</v>
      </c>
      <c r="J259" s="4">
        <v>10.05791963711</v>
      </c>
      <c r="K259" s="4">
        <v>11.017681828300001</v>
      </c>
      <c r="L259" s="5">
        <v>6.295266184637005E-6</v>
      </c>
      <c r="M259" s="5">
        <f t="shared" si="3"/>
        <v>0.99974752760326224</v>
      </c>
    </row>
    <row r="260" spans="1:13" x14ac:dyDescent="0.25">
      <c r="A260" s="3" t="s">
        <v>13</v>
      </c>
      <c r="B260" s="4" t="s">
        <v>186</v>
      </c>
      <c r="C260" s="4" t="s">
        <v>183</v>
      </c>
      <c r="D260" s="4" t="s">
        <v>184</v>
      </c>
      <c r="E260" s="4" t="s">
        <v>29</v>
      </c>
      <c r="F260" s="4" t="s">
        <v>24</v>
      </c>
      <c r="G260" s="4" t="s">
        <v>25</v>
      </c>
      <c r="H260" s="4">
        <v>30.001890082829998</v>
      </c>
      <c r="I260" s="4">
        <v>30.001890082829998</v>
      </c>
      <c r="J260" s="4">
        <v>85.104449360329994</v>
      </c>
      <c r="K260" s="4">
        <v>97.977246382440001</v>
      </c>
      <c r="L260" s="5">
        <v>6.1714219864852023E-6</v>
      </c>
      <c r="M260" s="5">
        <f t="shared" si="3"/>
        <v>0.99975369902524869</v>
      </c>
    </row>
    <row r="261" spans="1:13" x14ac:dyDescent="0.25">
      <c r="A261" s="3" t="s">
        <v>13</v>
      </c>
      <c r="B261" s="4" t="s">
        <v>513</v>
      </c>
      <c r="C261" s="4" t="s">
        <v>514</v>
      </c>
      <c r="D261" s="4" t="s">
        <v>515</v>
      </c>
      <c r="E261" s="4" t="s">
        <v>447</v>
      </c>
      <c r="F261" s="4" t="s">
        <v>24</v>
      </c>
      <c r="G261" s="4" t="s">
        <v>25</v>
      </c>
      <c r="H261" s="4">
        <v>28.66649335892</v>
      </c>
      <c r="I261" s="4">
        <v>28.66649335892</v>
      </c>
      <c r="J261" s="4">
        <v>15.33414781231</v>
      </c>
      <c r="K261" s="4">
        <v>19.660567711510001</v>
      </c>
      <c r="L261" s="5">
        <v>5.8967294027891191E-6</v>
      </c>
      <c r="M261" s="5">
        <f t="shared" si="3"/>
        <v>0.99975959575465145</v>
      </c>
    </row>
    <row r="262" spans="1:13" x14ac:dyDescent="0.25">
      <c r="A262" s="3" t="s">
        <v>13</v>
      </c>
      <c r="B262" s="4" t="s">
        <v>141</v>
      </c>
      <c r="C262" s="4" t="s">
        <v>126</v>
      </c>
      <c r="D262" s="4" t="s">
        <v>127</v>
      </c>
      <c r="E262" s="4" t="s">
        <v>46</v>
      </c>
      <c r="F262" s="4" t="s">
        <v>24</v>
      </c>
      <c r="G262" s="4" t="s">
        <v>25</v>
      </c>
      <c r="H262" s="4">
        <v>28.172664970740001</v>
      </c>
      <c r="I262" s="4">
        <v>28.172664970740001</v>
      </c>
      <c r="J262" s="4">
        <v>22.01500373224</v>
      </c>
      <c r="K262" s="4">
        <v>26.435712120289999</v>
      </c>
      <c r="L262" s="5">
        <v>5.7951483569299874E-6</v>
      </c>
      <c r="M262" s="5">
        <f t="shared" ref="M262:M325" si="4">M261+L262</f>
        <v>0.99976539090300842</v>
      </c>
    </row>
    <row r="263" spans="1:13" x14ac:dyDescent="0.25">
      <c r="A263" s="3" t="s">
        <v>13</v>
      </c>
      <c r="B263" s="4" t="s">
        <v>196</v>
      </c>
      <c r="C263" s="4" t="s">
        <v>183</v>
      </c>
      <c r="D263" s="4" t="s">
        <v>184</v>
      </c>
      <c r="E263" s="4" t="s">
        <v>42</v>
      </c>
      <c r="F263" s="4" t="s">
        <v>31</v>
      </c>
      <c r="G263" s="4" t="s">
        <v>25</v>
      </c>
      <c r="H263" s="4">
        <v>26.88</v>
      </c>
      <c r="I263" s="4">
        <v>26.88</v>
      </c>
      <c r="J263" s="4">
        <v>0.10434</v>
      </c>
      <c r="K263" s="4">
        <v>0</v>
      </c>
      <c r="L263" s="5">
        <v>5.5292457421427391E-6</v>
      </c>
      <c r="M263" s="5">
        <f t="shared" si="4"/>
        <v>0.99977092014875057</v>
      </c>
    </row>
    <row r="264" spans="1:13" x14ac:dyDescent="0.25">
      <c r="A264" s="3" t="s">
        <v>13</v>
      </c>
      <c r="B264" s="4" t="s">
        <v>67</v>
      </c>
      <c r="C264" s="4" t="s">
        <v>50</v>
      </c>
      <c r="D264" s="4" t="s">
        <v>51</v>
      </c>
      <c r="E264" s="4" t="s">
        <v>46</v>
      </c>
      <c r="F264" s="4" t="s">
        <v>27</v>
      </c>
      <c r="G264" s="4" t="s">
        <v>25</v>
      </c>
      <c r="H264" s="4">
        <v>26.613018790000002</v>
      </c>
      <c r="I264" s="4">
        <v>26.613018790000002</v>
      </c>
      <c r="J264" s="4">
        <v>0.36748436546000002</v>
      </c>
      <c r="K264" s="4">
        <v>0.38001974705000002</v>
      </c>
      <c r="L264" s="5">
        <v>5.4743274118367642E-6</v>
      </c>
      <c r="M264" s="5">
        <f t="shared" si="4"/>
        <v>0.9997763944761624</v>
      </c>
    </row>
    <row r="265" spans="1:13" x14ac:dyDescent="0.25">
      <c r="A265" s="3" t="s">
        <v>13</v>
      </c>
      <c r="B265" s="4" t="s">
        <v>480</v>
      </c>
      <c r="C265" s="4" t="s">
        <v>481</v>
      </c>
      <c r="D265" s="4" t="s">
        <v>482</v>
      </c>
      <c r="E265" s="4" t="s">
        <v>447</v>
      </c>
      <c r="F265" s="4" t="s">
        <v>31</v>
      </c>
      <c r="G265" s="4" t="s">
        <v>25</v>
      </c>
      <c r="H265" s="4">
        <v>26.45947171537</v>
      </c>
      <c r="I265" s="4">
        <v>26.45947171537</v>
      </c>
      <c r="J265" s="4">
        <v>14.16253860344</v>
      </c>
      <c r="K265" s="4">
        <v>23.565311453509999</v>
      </c>
      <c r="L265" s="5">
        <v>5.4427426086888326E-6</v>
      </c>
      <c r="M265" s="5">
        <f t="shared" si="4"/>
        <v>0.99978183721877112</v>
      </c>
    </row>
    <row r="266" spans="1:13" x14ac:dyDescent="0.25">
      <c r="A266" s="3" t="s">
        <v>13</v>
      </c>
      <c r="B266" s="4" t="s">
        <v>213</v>
      </c>
      <c r="C266" s="4" t="s">
        <v>202</v>
      </c>
      <c r="D266" s="4" t="s">
        <v>203</v>
      </c>
      <c r="E266" s="4" t="s">
        <v>38</v>
      </c>
      <c r="F266" s="4" t="s">
        <v>27</v>
      </c>
      <c r="G266" s="4" t="s">
        <v>25</v>
      </c>
      <c r="H266" s="4">
        <v>25.657591876160001</v>
      </c>
      <c r="I266" s="4">
        <v>25.657591876160001</v>
      </c>
      <c r="J266" s="4">
        <v>48.889761676939997</v>
      </c>
      <c r="K266" s="4">
        <v>47.061825495679997</v>
      </c>
      <c r="L266" s="5">
        <v>5.2777950385005148E-6</v>
      </c>
      <c r="M266" s="5">
        <f t="shared" si="4"/>
        <v>0.99978711501380957</v>
      </c>
    </row>
    <row r="267" spans="1:13" x14ac:dyDescent="0.25">
      <c r="A267" s="3" t="s">
        <v>13</v>
      </c>
      <c r="B267" s="4" t="s">
        <v>96</v>
      </c>
      <c r="C267" s="4" t="s">
        <v>88</v>
      </c>
      <c r="D267" s="4" t="s">
        <v>89</v>
      </c>
      <c r="E267" s="4" t="s">
        <v>34</v>
      </c>
      <c r="F267" s="4" t="s">
        <v>27</v>
      </c>
      <c r="G267" s="4" t="s">
        <v>25</v>
      </c>
      <c r="H267" s="4">
        <v>25.605262862589999</v>
      </c>
      <c r="I267" s="4">
        <v>25.605262862589999</v>
      </c>
      <c r="J267" s="4">
        <v>1.7636361327000001</v>
      </c>
      <c r="K267" s="4">
        <v>1.96491814235</v>
      </c>
      <c r="L267" s="5">
        <v>5.2670309025082352E-6</v>
      </c>
      <c r="M267" s="5">
        <f t="shared" si="4"/>
        <v>0.9997923820447121</v>
      </c>
    </row>
    <row r="268" spans="1:13" x14ac:dyDescent="0.25">
      <c r="A268" s="3" t="s">
        <v>13</v>
      </c>
      <c r="B268" s="4" t="s">
        <v>150</v>
      </c>
      <c r="C268" s="4" t="s">
        <v>145</v>
      </c>
      <c r="D268" s="4" t="s">
        <v>146</v>
      </c>
      <c r="E268" s="4" t="s">
        <v>29</v>
      </c>
      <c r="F268" s="4" t="s">
        <v>27</v>
      </c>
      <c r="G268" s="4" t="s">
        <v>25</v>
      </c>
      <c r="H268" s="4">
        <v>25.604977559240002</v>
      </c>
      <c r="I268" s="4">
        <v>25.604977559240002</v>
      </c>
      <c r="J268" s="4">
        <v>41.239872277019998</v>
      </c>
      <c r="K268" s="4">
        <v>43.389705350950003</v>
      </c>
      <c r="L268" s="5">
        <v>5.2669722152934591E-6</v>
      </c>
      <c r="M268" s="5">
        <f t="shared" si="4"/>
        <v>0.99979764901692736</v>
      </c>
    </row>
    <row r="269" spans="1:13" x14ac:dyDescent="0.25">
      <c r="A269" s="3" t="s">
        <v>13</v>
      </c>
      <c r="B269" s="4" t="s">
        <v>124</v>
      </c>
      <c r="C269" s="4" t="s">
        <v>107</v>
      </c>
      <c r="D269" s="4" t="s">
        <v>108</v>
      </c>
      <c r="E269" s="4" t="s">
        <v>46</v>
      </c>
      <c r="F269" s="4" t="s">
        <v>27</v>
      </c>
      <c r="G269" s="4" t="s">
        <v>25</v>
      </c>
      <c r="H269" s="4">
        <v>25.601381597269999</v>
      </c>
      <c r="I269" s="4">
        <v>25.601381597269999</v>
      </c>
      <c r="J269" s="4">
        <v>4.2253204735400001</v>
      </c>
      <c r="K269" s="4">
        <v>4.3929615184299999</v>
      </c>
      <c r="L269" s="5">
        <v>5.2662325219373743E-6</v>
      </c>
      <c r="M269" s="5">
        <f t="shared" si="4"/>
        <v>0.99980291524944931</v>
      </c>
    </row>
    <row r="270" spans="1:13" x14ac:dyDescent="0.25">
      <c r="A270" s="3" t="s">
        <v>13</v>
      </c>
      <c r="B270" s="4" t="s">
        <v>278</v>
      </c>
      <c r="C270" s="4" t="s">
        <v>275</v>
      </c>
      <c r="D270" s="4" t="s">
        <v>276</v>
      </c>
      <c r="E270" s="4" t="s">
        <v>279</v>
      </c>
      <c r="F270" s="4" t="s">
        <v>24</v>
      </c>
      <c r="G270" s="4" t="s">
        <v>25</v>
      </c>
      <c r="H270" s="4">
        <v>25.577203581589998</v>
      </c>
      <c r="I270" s="4">
        <v>25.577203581589998</v>
      </c>
      <c r="J270" s="4">
        <v>16.999475448359998</v>
      </c>
      <c r="K270" s="4">
        <v>18.48330881051</v>
      </c>
      <c r="L270" s="5">
        <v>5.2612590773595431E-6</v>
      </c>
      <c r="M270" s="5">
        <f t="shared" si="4"/>
        <v>0.99980817650852671</v>
      </c>
    </row>
    <row r="271" spans="1:13" x14ac:dyDescent="0.25">
      <c r="A271" s="3" t="s">
        <v>13</v>
      </c>
      <c r="B271" s="4" t="s">
        <v>182</v>
      </c>
      <c r="C271" s="4" t="s">
        <v>183</v>
      </c>
      <c r="D271" s="4" t="s">
        <v>184</v>
      </c>
      <c r="E271" s="4" t="s">
        <v>23</v>
      </c>
      <c r="F271" s="4" t="s">
        <v>24</v>
      </c>
      <c r="G271" s="4" t="s">
        <v>25</v>
      </c>
      <c r="H271" s="4">
        <v>24.477396032720002</v>
      </c>
      <c r="I271" s="4">
        <v>24.477396032720002</v>
      </c>
      <c r="J271" s="4">
        <v>57.4457800486</v>
      </c>
      <c r="K271" s="4">
        <v>60.564272597410003</v>
      </c>
      <c r="L271" s="5">
        <v>5.0350274476435513E-6</v>
      </c>
      <c r="M271" s="5">
        <f t="shared" si="4"/>
        <v>0.99981321153597436</v>
      </c>
    </row>
    <row r="272" spans="1:13" x14ac:dyDescent="0.25">
      <c r="A272" s="3" t="s">
        <v>13</v>
      </c>
      <c r="B272" s="4" t="s">
        <v>137</v>
      </c>
      <c r="C272" s="4" t="s">
        <v>126</v>
      </c>
      <c r="D272" s="4" t="s">
        <v>127</v>
      </c>
      <c r="E272" s="4" t="s">
        <v>38</v>
      </c>
      <c r="F272" s="4" t="s">
        <v>27</v>
      </c>
      <c r="G272" s="4" t="s">
        <v>25</v>
      </c>
      <c r="H272" s="4">
        <v>24.076134779989999</v>
      </c>
      <c r="I272" s="4">
        <v>24.076134779989999</v>
      </c>
      <c r="J272" s="4">
        <v>15.453404683860001</v>
      </c>
      <c r="K272" s="4">
        <v>17.205100231519999</v>
      </c>
      <c r="L272" s="5">
        <v>4.9524875639700309E-6</v>
      </c>
      <c r="M272" s="5">
        <f t="shared" si="4"/>
        <v>0.99981816402353829</v>
      </c>
    </row>
    <row r="273" spans="1:13" x14ac:dyDescent="0.25">
      <c r="A273" s="3" t="s">
        <v>13</v>
      </c>
      <c r="B273" s="4" t="s">
        <v>385</v>
      </c>
      <c r="C273" s="4" t="s">
        <v>372</v>
      </c>
      <c r="D273" s="4" t="s">
        <v>373</v>
      </c>
      <c r="E273" s="4" t="s">
        <v>42</v>
      </c>
      <c r="F273" s="4" t="s">
        <v>31</v>
      </c>
      <c r="G273" s="4" t="s">
        <v>25</v>
      </c>
      <c r="H273" s="4">
        <v>23.965078500000001</v>
      </c>
      <c r="I273" s="4">
        <v>23.965078500000001</v>
      </c>
      <c r="J273" s="4">
        <v>0</v>
      </c>
      <c r="K273" s="4">
        <v>0</v>
      </c>
      <c r="L273" s="5">
        <v>4.9296431642946994E-6</v>
      </c>
      <c r="M273" s="5">
        <f t="shared" si="4"/>
        <v>0.99982309366670263</v>
      </c>
    </row>
    <row r="274" spans="1:13" x14ac:dyDescent="0.25">
      <c r="A274" s="3" t="s">
        <v>13</v>
      </c>
      <c r="B274" s="4" t="s">
        <v>539</v>
      </c>
      <c r="C274" s="4" t="s">
        <v>535</v>
      </c>
      <c r="D274" s="4" t="s">
        <v>536</v>
      </c>
      <c r="E274" s="4" t="s">
        <v>447</v>
      </c>
      <c r="F274" s="4" t="s">
        <v>27</v>
      </c>
      <c r="G274" s="4" t="s">
        <v>25</v>
      </c>
      <c r="H274" s="4">
        <v>23.6047425</v>
      </c>
      <c r="I274" s="4">
        <v>23.6047425</v>
      </c>
      <c r="J274" s="4">
        <v>10.636673350000001</v>
      </c>
      <c r="K274" s="4">
        <v>11.9238552</v>
      </c>
      <c r="L274" s="5">
        <v>4.8555216503906532E-6</v>
      </c>
      <c r="M274" s="5">
        <f t="shared" si="4"/>
        <v>0.99982794918835305</v>
      </c>
    </row>
    <row r="275" spans="1:13" x14ac:dyDescent="0.25">
      <c r="A275" s="3" t="s">
        <v>13</v>
      </c>
      <c r="B275" s="4" t="s">
        <v>425</v>
      </c>
      <c r="C275" s="4" t="s">
        <v>422</v>
      </c>
      <c r="D275" s="4" t="s">
        <v>423</v>
      </c>
      <c r="E275" s="4" t="s">
        <v>408</v>
      </c>
      <c r="F275" s="4" t="s">
        <v>27</v>
      </c>
      <c r="G275" s="4" t="s">
        <v>25</v>
      </c>
      <c r="H275" s="4">
        <v>22.108368194930001</v>
      </c>
      <c r="I275" s="4">
        <v>22.108368194930001</v>
      </c>
      <c r="J275" s="4">
        <v>6.3958475109000004</v>
      </c>
      <c r="K275" s="4">
        <v>5.4560204731899997</v>
      </c>
      <c r="L275" s="5">
        <v>4.5477158001317215E-6</v>
      </c>
      <c r="M275" s="5">
        <f t="shared" si="4"/>
        <v>0.99983249690415321</v>
      </c>
    </row>
    <row r="276" spans="1:13" x14ac:dyDescent="0.25">
      <c r="A276" s="3" t="s">
        <v>13</v>
      </c>
      <c r="B276" s="4" t="s">
        <v>562</v>
      </c>
      <c r="C276" s="4" t="s">
        <v>560</v>
      </c>
      <c r="D276" s="4" t="s">
        <v>561</v>
      </c>
      <c r="E276" s="4" t="s">
        <v>447</v>
      </c>
      <c r="F276" s="4" t="s">
        <v>470</v>
      </c>
      <c r="G276" s="4" t="s">
        <v>25</v>
      </c>
      <c r="H276" s="4">
        <v>21.86687322649</v>
      </c>
      <c r="I276" s="4">
        <v>21.86687322649</v>
      </c>
      <c r="J276" s="4">
        <v>61.294439229189997</v>
      </c>
      <c r="K276" s="4">
        <v>66.971428335439995</v>
      </c>
      <c r="L276" s="5">
        <v>4.4980400179146166E-6</v>
      </c>
      <c r="M276" s="5">
        <f t="shared" si="4"/>
        <v>0.99983699494417111</v>
      </c>
    </row>
    <row r="277" spans="1:13" x14ac:dyDescent="0.25">
      <c r="A277" s="3" t="s">
        <v>13</v>
      </c>
      <c r="B277" s="4" t="s">
        <v>791</v>
      </c>
      <c r="C277" s="4" t="s">
        <v>789</v>
      </c>
      <c r="D277" s="4" t="s">
        <v>790</v>
      </c>
      <c r="E277" s="4" t="s">
        <v>747</v>
      </c>
      <c r="F277" s="4" t="s">
        <v>31</v>
      </c>
      <c r="G277" s="4" t="s">
        <v>25</v>
      </c>
      <c r="H277" s="4">
        <v>21.783594957119998</v>
      </c>
      <c r="I277" s="4">
        <v>21.783594957119998</v>
      </c>
      <c r="J277" s="4">
        <v>22.963817819900001</v>
      </c>
      <c r="K277" s="4">
        <v>21.608517344460001</v>
      </c>
      <c r="L277" s="5">
        <v>4.4809095857595904E-6</v>
      </c>
      <c r="M277" s="5">
        <f t="shared" si="4"/>
        <v>0.99984147585375682</v>
      </c>
    </row>
    <row r="278" spans="1:13" x14ac:dyDescent="0.25">
      <c r="A278" s="3" t="s">
        <v>13</v>
      </c>
      <c r="B278" s="4" t="s">
        <v>492</v>
      </c>
      <c r="C278" s="4" t="s">
        <v>493</v>
      </c>
      <c r="D278" s="4" t="s">
        <v>494</v>
      </c>
      <c r="E278" s="4" t="s">
        <v>447</v>
      </c>
      <c r="F278" s="4" t="s">
        <v>31</v>
      </c>
      <c r="G278" s="4" t="s">
        <v>25</v>
      </c>
      <c r="H278" s="4">
        <v>21.5349458693</v>
      </c>
      <c r="I278" s="4">
        <v>21.5349458693</v>
      </c>
      <c r="J278" s="4">
        <v>116.57946152</v>
      </c>
      <c r="K278" s="4">
        <v>123.50909324</v>
      </c>
      <c r="L278" s="5">
        <v>4.4297621932701416E-6</v>
      </c>
      <c r="M278" s="5">
        <f t="shared" si="4"/>
        <v>0.9998459056159501</v>
      </c>
    </row>
    <row r="279" spans="1:13" x14ac:dyDescent="0.25">
      <c r="A279" s="3" t="s">
        <v>13</v>
      </c>
      <c r="B279" s="4" t="s">
        <v>215</v>
      </c>
      <c r="C279" s="4" t="s">
        <v>202</v>
      </c>
      <c r="D279" s="4" t="s">
        <v>203</v>
      </c>
      <c r="E279" s="4" t="s">
        <v>42</v>
      </c>
      <c r="F279" s="4" t="s">
        <v>31</v>
      </c>
      <c r="G279" s="4" t="s">
        <v>25</v>
      </c>
      <c r="H279" s="4">
        <v>21.459380381999999</v>
      </c>
      <c r="I279" s="4">
        <v>21.459380381999999</v>
      </c>
      <c r="J279" s="4">
        <v>12.76332052935</v>
      </c>
      <c r="K279" s="4">
        <v>28.490539160290002</v>
      </c>
      <c r="L279" s="5">
        <v>4.4142182889209419E-6</v>
      </c>
      <c r="M279" s="5">
        <f t="shared" si="4"/>
        <v>0.999850319834239</v>
      </c>
    </row>
    <row r="280" spans="1:13" x14ac:dyDescent="0.25">
      <c r="A280" s="3" t="s">
        <v>13</v>
      </c>
      <c r="B280" s="4" t="s">
        <v>304</v>
      </c>
      <c r="C280" s="4" t="s">
        <v>299</v>
      </c>
      <c r="D280" s="4" t="s">
        <v>300</v>
      </c>
      <c r="E280" s="4" t="s">
        <v>29</v>
      </c>
      <c r="F280" s="4" t="s">
        <v>27</v>
      </c>
      <c r="G280" s="4" t="s">
        <v>25</v>
      </c>
      <c r="H280" s="4">
        <v>21.015497795590001</v>
      </c>
      <c r="I280" s="4">
        <v>21.015497795590001</v>
      </c>
      <c r="J280" s="4">
        <v>17.3702214843</v>
      </c>
      <c r="K280" s="4">
        <v>19.97146409138</v>
      </c>
      <c r="L280" s="5">
        <v>4.3229111497498565E-6</v>
      </c>
      <c r="M280" s="5">
        <f t="shared" si="4"/>
        <v>0.99985464274538871</v>
      </c>
    </row>
    <row r="281" spans="1:13" x14ac:dyDescent="0.25">
      <c r="A281" s="3" t="s">
        <v>13</v>
      </c>
      <c r="B281" s="4" t="s">
        <v>167</v>
      </c>
      <c r="C281" s="4" t="s">
        <v>164</v>
      </c>
      <c r="D281" s="4" t="s">
        <v>165</v>
      </c>
      <c r="E281" s="4" t="s">
        <v>29</v>
      </c>
      <c r="F281" s="4" t="s">
        <v>24</v>
      </c>
      <c r="G281" s="4" t="s">
        <v>25</v>
      </c>
      <c r="H281" s="4">
        <v>20.97044456443</v>
      </c>
      <c r="I281" s="4">
        <v>20.97044456443</v>
      </c>
      <c r="J281" s="4">
        <v>216.36160901656999</v>
      </c>
      <c r="K281" s="4">
        <v>249.08289711703</v>
      </c>
      <c r="L281" s="5">
        <v>4.3136436502498114E-6</v>
      </c>
      <c r="M281" s="5">
        <f t="shared" si="4"/>
        <v>0.99985895638903899</v>
      </c>
    </row>
    <row r="282" spans="1:13" x14ac:dyDescent="0.25">
      <c r="A282" s="3" t="s">
        <v>13</v>
      </c>
      <c r="B282" s="4" t="s">
        <v>91</v>
      </c>
      <c r="C282" s="4" t="s">
        <v>88</v>
      </c>
      <c r="D282" s="4" t="s">
        <v>89</v>
      </c>
      <c r="E282" s="4" t="s">
        <v>29</v>
      </c>
      <c r="F282" s="4" t="s">
        <v>24</v>
      </c>
      <c r="G282" s="4" t="s">
        <v>25</v>
      </c>
      <c r="H282" s="4">
        <v>20.608236540539998</v>
      </c>
      <c r="I282" s="4">
        <v>20.608236540539998</v>
      </c>
      <c r="J282" s="4">
        <v>19.15870426599</v>
      </c>
      <c r="K282" s="4">
        <v>17.62879741275</v>
      </c>
      <c r="L282" s="5">
        <v>4.2391370589602382E-6</v>
      </c>
      <c r="M282" s="5">
        <f t="shared" si="4"/>
        <v>0.99986319552609793</v>
      </c>
    </row>
    <row r="283" spans="1:13" x14ac:dyDescent="0.25">
      <c r="A283" s="3" t="s">
        <v>13</v>
      </c>
      <c r="B283" s="4" t="s">
        <v>355</v>
      </c>
      <c r="C283" s="4" t="s">
        <v>353</v>
      </c>
      <c r="D283" s="4" t="s">
        <v>354</v>
      </c>
      <c r="E283" s="4" t="s">
        <v>23</v>
      </c>
      <c r="F283" s="4" t="s">
        <v>27</v>
      </c>
      <c r="G283" s="4" t="s">
        <v>25</v>
      </c>
      <c r="H283" s="4">
        <v>20.59509476365</v>
      </c>
      <c r="I283" s="4">
        <v>20.59509476365</v>
      </c>
      <c r="J283" s="4">
        <v>158.15468256449</v>
      </c>
      <c r="K283" s="4">
        <v>161.74819607562</v>
      </c>
      <c r="L283" s="5">
        <v>4.2364337809128719E-6</v>
      </c>
      <c r="M283" s="5">
        <f t="shared" si="4"/>
        <v>0.99986743195987882</v>
      </c>
    </row>
    <row r="284" spans="1:13" x14ac:dyDescent="0.25">
      <c r="A284" s="3" t="s">
        <v>13</v>
      </c>
      <c r="B284" s="4" t="s">
        <v>265</v>
      </c>
      <c r="C284" s="4" t="s">
        <v>259</v>
      </c>
      <c r="D284" s="4" t="s">
        <v>260</v>
      </c>
      <c r="E284" s="4" t="s">
        <v>34</v>
      </c>
      <c r="F284" s="4" t="s">
        <v>24</v>
      </c>
      <c r="G284" s="4" t="s">
        <v>25</v>
      </c>
      <c r="H284" s="4">
        <v>19.09086278386</v>
      </c>
      <c r="I284" s="4">
        <v>19.09086278386</v>
      </c>
      <c r="J284" s="4">
        <v>4.8906715815300004</v>
      </c>
      <c r="K284" s="4">
        <v>5.09236122051</v>
      </c>
      <c r="L284" s="5">
        <v>3.9270115982696874E-6</v>
      </c>
      <c r="M284" s="5">
        <f t="shared" si="4"/>
        <v>0.99987135897147705</v>
      </c>
    </row>
    <row r="285" spans="1:13" x14ac:dyDescent="0.25">
      <c r="A285" s="3" t="s">
        <v>13</v>
      </c>
      <c r="B285" s="4" t="s">
        <v>389</v>
      </c>
      <c r="C285" s="4" t="s">
        <v>372</v>
      </c>
      <c r="D285" s="4" t="s">
        <v>373</v>
      </c>
      <c r="E285" s="4" t="s">
        <v>46</v>
      </c>
      <c r="F285" s="4" t="s">
        <v>27</v>
      </c>
      <c r="G285" s="4" t="s">
        <v>25</v>
      </c>
      <c r="H285" s="4">
        <v>18.622546716940001</v>
      </c>
      <c r="I285" s="4">
        <v>18.622546716940001</v>
      </c>
      <c r="J285" s="4">
        <v>1.8638165500000001E-2</v>
      </c>
      <c r="K285" s="4">
        <v>1.8762953999999998E-2</v>
      </c>
      <c r="L285" s="5">
        <v>3.8306784651225722E-6</v>
      </c>
      <c r="M285" s="5">
        <f t="shared" si="4"/>
        <v>0.99987518964994215</v>
      </c>
    </row>
    <row r="286" spans="1:13" x14ac:dyDescent="0.25">
      <c r="A286" s="3" t="s">
        <v>13</v>
      </c>
      <c r="B286" s="4" t="s">
        <v>170</v>
      </c>
      <c r="C286" s="4" t="s">
        <v>164</v>
      </c>
      <c r="D286" s="4" t="s">
        <v>165</v>
      </c>
      <c r="E286" s="4" t="s">
        <v>34</v>
      </c>
      <c r="F286" s="4" t="s">
        <v>24</v>
      </c>
      <c r="G286" s="4" t="s">
        <v>25</v>
      </c>
      <c r="H286" s="4">
        <v>18.274445278719998</v>
      </c>
      <c r="I286" s="4">
        <v>18.274445278719998</v>
      </c>
      <c r="J286" s="4">
        <v>2.9572834672499999</v>
      </c>
      <c r="K286" s="4">
        <v>2.1390678838400001</v>
      </c>
      <c r="L286" s="5">
        <v>3.7590736141139521E-6</v>
      </c>
      <c r="M286" s="5">
        <f t="shared" si="4"/>
        <v>0.99987894872355632</v>
      </c>
    </row>
    <row r="287" spans="1:13" x14ac:dyDescent="0.25">
      <c r="A287" s="3" t="s">
        <v>13</v>
      </c>
      <c r="B287" s="4" t="s">
        <v>37</v>
      </c>
      <c r="C287" s="4" t="s">
        <v>21</v>
      </c>
      <c r="D287" s="4" t="s">
        <v>22</v>
      </c>
      <c r="E287" s="4" t="s">
        <v>38</v>
      </c>
      <c r="F287" s="4" t="s">
        <v>24</v>
      </c>
      <c r="G287" s="4" t="s">
        <v>25</v>
      </c>
      <c r="H287" s="4">
        <v>17.671457485129999</v>
      </c>
      <c r="I287" s="4">
        <v>17.671457485129999</v>
      </c>
      <c r="J287" s="4">
        <v>44.913537773599998</v>
      </c>
      <c r="K287" s="4">
        <v>45.541371680259999</v>
      </c>
      <c r="L287" s="5">
        <v>3.6350383577794453E-6</v>
      </c>
      <c r="M287" s="5">
        <f t="shared" si="4"/>
        <v>0.99988258376191408</v>
      </c>
    </row>
    <row r="288" spans="1:13" x14ac:dyDescent="0.25">
      <c r="A288" s="3" t="s">
        <v>13</v>
      </c>
      <c r="B288" s="4" t="s">
        <v>135</v>
      </c>
      <c r="C288" s="4" t="s">
        <v>126</v>
      </c>
      <c r="D288" s="4" t="s">
        <v>127</v>
      </c>
      <c r="E288" s="4" t="s">
        <v>38</v>
      </c>
      <c r="F288" s="4" t="s">
        <v>24</v>
      </c>
      <c r="G288" s="4" t="s">
        <v>25</v>
      </c>
      <c r="H288" s="4">
        <v>17.102295364660002</v>
      </c>
      <c r="I288" s="4">
        <v>17.102295364660002</v>
      </c>
      <c r="J288" s="4">
        <v>7.9336330361799998</v>
      </c>
      <c r="K288" s="4">
        <v>8.4458922515899992</v>
      </c>
      <c r="L288" s="5">
        <v>3.5179610798331035E-6</v>
      </c>
      <c r="M288" s="5">
        <f t="shared" si="4"/>
        <v>0.99988610172299386</v>
      </c>
    </row>
    <row r="289" spans="1:13" x14ac:dyDescent="0.25">
      <c r="A289" s="3" t="s">
        <v>13</v>
      </c>
      <c r="B289" s="4" t="s">
        <v>271</v>
      </c>
      <c r="C289" s="4" t="s">
        <v>259</v>
      </c>
      <c r="D289" s="4" t="s">
        <v>260</v>
      </c>
      <c r="E289" s="4" t="s">
        <v>46</v>
      </c>
      <c r="F289" s="4" t="s">
        <v>24</v>
      </c>
      <c r="G289" s="4" t="s">
        <v>25</v>
      </c>
      <c r="H289" s="4">
        <v>17.06738142835</v>
      </c>
      <c r="I289" s="4">
        <v>17.06738142835</v>
      </c>
      <c r="J289" s="4">
        <v>0.47257224104000001</v>
      </c>
      <c r="K289" s="4">
        <v>0.62223383491999995</v>
      </c>
      <c r="L289" s="5">
        <v>3.5107792445026154E-6</v>
      </c>
      <c r="M289" s="5">
        <f t="shared" si="4"/>
        <v>0.9998896125022384</v>
      </c>
    </row>
    <row r="290" spans="1:13" x14ac:dyDescent="0.25">
      <c r="A290" s="3" t="s">
        <v>13</v>
      </c>
      <c r="B290" s="4" t="s">
        <v>294</v>
      </c>
      <c r="C290" s="4" t="s">
        <v>275</v>
      </c>
      <c r="D290" s="4" t="s">
        <v>276</v>
      </c>
      <c r="E290" s="4" t="s">
        <v>295</v>
      </c>
      <c r="F290" s="4" t="s">
        <v>24</v>
      </c>
      <c r="G290" s="4" t="s">
        <v>25</v>
      </c>
      <c r="H290" s="4">
        <v>16.18404131674</v>
      </c>
      <c r="I290" s="4">
        <v>16.18404131674</v>
      </c>
      <c r="J290" s="4">
        <v>14.266620219989999</v>
      </c>
      <c r="K290" s="4">
        <v>11.14544857065</v>
      </c>
      <c r="L290" s="5">
        <v>3.3290752061475752E-6</v>
      </c>
      <c r="M290" s="5">
        <f t="shared" si="4"/>
        <v>0.99989294157744457</v>
      </c>
    </row>
    <row r="291" spans="1:13" x14ac:dyDescent="0.25">
      <c r="A291" s="3" t="s">
        <v>13</v>
      </c>
      <c r="B291" s="4" t="s">
        <v>326</v>
      </c>
      <c r="C291" s="4" t="s">
        <v>315</v>
      </c>
      <c r="D291" s="4" t="s">
        <v>316</v>
      </c>
      <c r="E291" s="4" t="s">
        <v>38</v>
      </c>
      <c r="F291" s="4" t="s">
        <v>27</v>
      </c>
      <c r="G291" s="4" t="s">
        <v>25</v>
      </c>
      <c r="H291" s="4">
        <v>15.96839914533</v>
      </c>
      <c r="I291" s="4">
        <v>15.96839914533</v>
      </c>
      <c r="J291" s="4">
        <v>144.73799769916999</v>
      </c>
      <c r="K291" s="4">
        <v>141.59062822947001</v>
      </c>
      <c r="L291" s="5">
        <v>3.2847173728851066E-6</v>
      </c>
      <c r="M291" s="5">
        <f t="shared" si="4"/>
        <v>0.99989622629481745</v>
      </c>
    </row>
    <row r="292" spans="1:13" x14ac:dyDescent="0.25">
      <c r="A292" s="3" t="s">
        <v>13</v>
      </c>
      <c r="B292" s="4" t="s">
        <v>74</v>
      </c>
      <c r="C292" s="4" t="s">
        <v>69</v>
      </c>
      <c r="D292" s="4" t="s">
        <v>70</v>
      </c>
      <c r="E292" s="4" t="s">
        <v>29</v>
      </c>
      <c r="F292" s="4" t="s">
        <v>27</v>
      </c>
      <c r="G292" s="4" t="s">
        <v>25</v>
      </c>
      <c r="H292" s="4">
        <v>15.926831642510001</v>
      </c>
      <c r="I292" s="4">
        <v>15.926831642510001</v>
      </c>
      <c r="J292" s="4">
        <v>25.221773657589999</v>
      </c>
      <c r="K292" s="4">
        <v>25.06423411706</v>
      </c>
      <c r="L292" s="5">
        <v>3.2761668915614833E-6</v>
      </c>
      <c r="M292" s="5">
        <f t="shared" si="4"/>
        <v>0.999899502461709</v>
      </c>
    </row>
    <row r="293" spans="1:13" x14ac:dyDescent="0.25">
      <c r="A293" s="3" t="s">
        <v>13</v>
      </c>
      <c r="B293" s="4" t="s">
        <v>160</v>
      </c>
      <c r="C293" s="4" t="s">
        <v>145</v>
      </c>
      <c r="D293" s="4" t="s">
        <v>146</v>
      </c>
      <c r="E293" s="4" t="s">
        <v>46</v>
      </c>
      <c r="F293" s="4" t="s">
        <v>24</v>
      </c>
      <c r="G293" s="4" t="s">
        <v>25</v>
      </c>
      <c r="H293" s="4">
        <v>15.740223540140001</v>
      </c>
      <c r="I293" s="4">
        <v>15.740223540140001</v>
      </c>
      <c r="J293" s="4">
        <v>4.6313111294100002</v>
      </c>
      <c r="K293" s="4">
        <v>4.6425182576999999</v>
      </c>
      <c r="L293" s="5">
        <v>3.2377813984261167E-6</v>
      </c>
      <c r="M293" s="5">
        <f t="shared" si="4"/>
        <v>0.99990274024310744</v>
      </c>
    </row>
    <row r="294" spans="1:13" x14ac:dyDescent="0.25">
      <c r="A294" s="3" t="s">
        <v>13</v>
      </c>
      <c r="B294" s="4" t="s">
        <v>166</v>
      </c>
      <c r="C294" s="4" t="s">
        <v>164</v>
      </c>
      <c r="D294" s="4" t="s">
        <v>165</v>
      </c>
      <c r="E294" s="4" t="s">
        <v>23</v>
      </c>
      <c r="F294" s="4" t="s">
        <v>27</v>
      </c>
      <c r="G294" s="4" t="s">
        <v>25</v>
      </c>
      <c r="H294" s="4">
        <v>15.702105846469999</v>
      </c>
      <c r="I294" s="4">
        <v>15.702105846469999</v>
      </c>
      <c r="J294" s="4">
        <v>100.84964367284</v>
      </c>
      <c r="K294" s="4">
        <v>97.555385295329998</v>
      </c>
      <c r="L294" s="5">
        <v>3.2299405466617878E-6</v>
      </c>
      <c r="M294" s="5">
        <f t="shared" si="4"/>
        <v>0.99990597018365412</v>
      </c>
    </row>
    <row r="295" spans="1:13" x14ac:dyDescent="0.25">
      <c r="A295" s="3" t="s">
        <v>13</v>
      </c>
      <c r="B295" s="4" t="s">
        <v>250</v>
      </c>
      <c r="C295" s="4" t="s">
        <v>233</v>
      </c>
      <c r="D295" s="4" t="s">
        <v>234</v>
      </c>
      <c r="E295" s="4" t="s">
        <v>248</v>
      </c>
      <c r="F295" s="4" t="s">
        <v>27</v>
      </c>
      <c r="G295" s="4" t="s">
        <v>25</v>
      </c>
      <c r="H295" s="4">
        <v>15.64275831732</v>
      </c>
      <c r="I295" s="4">
        <v>15.64275831732</v>
      </c>
      <c r="J295" s="4">
        <v>77.583921129879997</v>
      </c>
      <c r="K295" s="4">
        <v>81.092612684339997</v>
      </c>
      <c r="L295" s="5">
        <v>3.2177326942488667E-6</v>
      </c>
      <c r="M295" s="5">
        <f t="shared" si="4"/>
        <v>0.99990918791634842</v>
      </c>
    </row>
    <row r="296" spans="1:13" x14ac:dyDescent="0.25">
      <c r="A296" s="3" t="s">
        <v>13</v>
      </c>
      <c r="B296" s="4" t="s">
        <v>169</v>
      </c>
      <c r="C296" s="4" t="s">
        <v>164</v>
      </c>
      <c r="D296" s="4" t="s">
        <v>165</v>
      </c>
      <c r="E296" s="4" t="s">
        <v>29</v>
      </c>
      <c r="F296" s="4" t="s">
        <v>27</v>
      </c>
      <c r="G296" s="4" t="s">
        <v>25</v>
      </c>
      <c r="H296" s="4">
        <v>15.022839468080001</v>
      </c>
      <c r="I296" s="4">
        <v>15.022839468080001</v>
      </c>
      <c r="J296" s="4">
        <v>29.941179030490002</v>
      </c>
      <c r="K296" s="4">
        <v>32.500072385039999</v>
      </c>
      <c r="L296" s="5">
        <v>3.0902147010333053E-6</v>
      </c>
      <c r="M296" s="5">
        <f t="shared" si="4"/>
        <v>0.99991227813104944</v>
      </c>
    </row>
    <row r="297" spans="1:13" x14ac:dyDescent="0.25">
      <c r="A297" s="3" t="s">
        <v>13</v>
      </c>
      <c r="B297" s="4" t="s">
        <v>434</v>
      </c>
      <c r="C297" s="4" t="s">
        <v>431</v>
      </c>
      <c r="D297" s="4" t="s">
        <v>432</v>
      </c>
      <c r="E297" s="4" t="s">
        <v>408</v>
      </c>
      <c r="F297" s="4" t="s">
        <v>27</v>
      </c>
      <c r="G297" s="4" t="s">
        <v>25</v>
      </c>
      <c r="H297" s="4">
        <v>14.329946263389999</v>
      </c>
      <c r="I297" s="4">
        <v>14.329946263389999</v>
      </c>
      <c r="J297" s="4">
        <v>10.28449954013</v>
      </c>
      <c r="K297" s="4">
        <v>8.3714700627899994</v>
      </c>
      <c r="L297" s="5">
        <v>2.9476858021571209E-6</v>
      </c>
      <c r="M297" s="5">
        <f t="shared" si="4"/>
        <v>0.99991522581685155</v>
      </c>
    </row>
    <row r="298" spans="1:13" x14ac:dyDescent="0.25">
      <c r="A298" s="3" t="s">
        <v>13</v>
      </c>
      <c r="B298" s="4" t="s">
        <v>521</v>
      </c>
      <c r="C298" s="4" t="s">
        <v>518</v>
      </c>
      <c r="D298" s="4" t="s">
        <v>519</v>
      </c>
      <c r="E298" s="4" t="s">
        <v>447</v>
      </c>
      <c r="F298" s="4" t="s">
        <v>474</v>
      </c>
      <c r="G298" s="4" t="s">
        <v>25</v>
      </c>
      <c r="H298" s="4">
        <v>14.1</v>
      </c>
      <c r="I298" s="4">
        <v>14.1</v>
      </c>
      <c r="J298" s="4">
        <v>0</v>
      </c>
      <c r="K298" s="4">
        <v>0</v>
      </c>
      <c r="L298" s="5">
        <v>2.9003856013471958E-6</v>
      </c>
      <c r="M298" s="5">
        <f t="shared" si="4"/>
        <v>0.99991812620245291</v>
      </c>
    </row>
    <row r="299" spans="1:13" x14ac:dyDescent="0.25">
      <c r="A299" s="3" t="s">
        <v>13</v>
      </c>
      <c r="B299" s="4" t="s">
        <v>94</v>
      </c>
      <c r="C299" s="4" t="s">
        <v>88</v>
      </c>
      <c r="D299" s="4" t="s">
        <v>89</v>
      </c>
      <c r="E299" s="4" t="s">
        <v>34</v>
      </c>
      <c r="F299" s="4" t="s">
        <v>24</v>
      </c>
      <c r="G299" s="4" t="s">
        <v>25</v>
      </c>
      <c r="H299" s="4">
        <v>13.88834001353</v>
      </c>
      <c r="I299" s="4">
        <v>13.88834001353</v>
      </c>
      <c r="J299" s="4">
        <v>0.43254582756999999</v>
      </c>
      <c r="K299" s="4">
        <v>0.51273960266999996</v>
      </c>
      <c r="L299" s="5">
        <v>2.8568469079330872E-6</v>
      </c>
      <c r="M299" s="5">
        <f t="shared" si="4"/>
        <v>0.99992098304936083</v>
      </c>
    </row>
    <row r="300" spans="1:13" x14ac:dyDescent="0.25">
      <c r="A300" s="3" t="s">
        <v>13</v>
      </c>
      <c r="B300" s="4" t="s">
        <v>348</v>
      </c>
      <c r="C300" s="4" t="s">
        <v>334</v>
      </c>
      <c r="D300" s="4" t="s">
        <v>335</v>
      </c>
      <c r="E300" s="4" t="s">
        <v>42</v>
      </c>
      <c r="F300" s="4" t="s">
        <v>27</v>
      </c>
      <c r="G300" s="4" t="s">
        <v>25</v>
      </c>
      <c r="H300" s="4">
        <v>13.71507430824</v>
      </c>
      <c r="I300" s="4">
        <v>13.71507430824</v>
      </c>
      <c r="J300" s="4">
        <v>3.2477183007099999</v>
      </c>
      <c r="K300" s="4">
        <v>3.1599791773299999</v>
      </c>
      <c r="L300" s="5">
        <v>2.8212059606401526E-6</v>
      </c>
      <c r="M300" s="5">
        <f t="shared" si="4"/>
        <v>0.99992380425532146</v>
      </c>
    </row>
    <row r="301" spans="1:13" x14ac:dyDescent="0.25">
      <c r="A301" s="3" t="s">
        <v>13</v>
      </c>
      <c r="B301" s="4" t="s">
        <v>211</v>
      </c>
      <c r="C301" s="4" t="s">
        <v>202</v>
      </c>
      <c r="D301" s="4" t="s">
        <v>203</v>
      </c>
      <c r="E301" s="4" t="s">
        <v>38</v>
      </c>
      <c r="F301" s="4" t="s">
        <v>24</v>
      </c>
      <c r="G301" s="4" t="s">
        <v>25</v>
      </c>
      <c r="H301" s="4">
        <v>13.334030275929999</v>
      </c>
      <c r="I301" s="4">
        <v>13.334030275929999</v>
      </c>
      <c r="J301" s="4">
        <v>6.1851424070099998</v>
      </c>
      <c r="K301" s="4">
        <v>6.1732605986899998</v>
      </c>
      <c r="L301" s="5">
        <v>2.7428247815769466E-6</v>
      </c>
      <c r="M301" s="5">
        <f t="shared" si="4"/>
        <v>0.99992654708010309</v>
      </c>
    </row>
    <row r="302" spans="1:13" x14ac:dyDescent="0.25">
      <c r="A302" s="3" t="s">
        <v>13</v>
      </c>
      <c r="B302" s="4" t="s">
        <v>151</v>
      </c>
      <c r="C302" s="4" t="s">
        <v>145</v>
      </c>
      <c r="D302" s="4" t="s">
        <v>146</v>
      </c>
      <c r="E302" s="4" t="s">
        <v>34</v>
      </c>
      <c r="F302" s="4" t="s">
        <v>24</v>
      </c>
      <c r="G302" s="4" t="s">
        <v>25</v>
      </c>
      <c r="H302" s="4">
        <v>13.18799513243</v>
      </c>
      <c r="I302" s="4">
        <v>13.18799513243</v>
      </c>
      <c r="J302" s="4">
        <v>7.3811215409599997</v>
      </c>
      <c r="K302" s="4">
        <v>7.4888351376299997</v>
      </c>
      <c r="L302" s="5">
        <v>2.7127851909742467E-6</v>
      </c>
      <c r="M302" s="5">
        <f t="shared" si="4"/>
        <v>0.99992925986529402</v>
      </c>
    </row>
    <row r="303" spans="1:13" x14ac:dyDescent="0.25">
      <c r="A303" s="3" t="s">
        <v>13</v>
      </c>
      <c r="B303" s="4" t="s">
        <v>77</v>
      </c>
      <c r="C303" s="4" t="s">
        <v>69</v>
      </c>
      <c r="D303" s="4" t="s">
        <v>70</v>
      </c>
      <c r="E303" s="4" t="s">
        <v>34</v>
      </c>
      <c r="F303" s="4" t="s">
        <v>27</v>
      </c>
      <c r="G303" s="4" t="s">
        <v>25</v>
      </c>
      <c r="H303" s="4">
        <v>12.707846899590001</v>
      </c>
      <c r="I303" s="4">
        <v>12.707846899590001</v>
      </c>
      <c r="J303" s="4">
        <v>2.2175755536500001</v>
      </c>
      <c r="K303" s="4">
        <v>2.4735056805300002</v>
      </c>
      <c r="L303" s="5">
        <v>2.6140181682053506E-6</v>
      </c>
      <c r="M303" s="5">
        <f t="shared" si="4"/>
        <v>0.99993187388346227</v>
      </c>
    </row>
    <row r="304" spans="1:13" x14ac:dyDescent="0.25">
      <c r="A304" s="3" t="s">
        <v>13</v>
      </c>
      <c r="B304" s="4" t="s">
        <v>240</v>
      </c>
      <c r="C304" s="4" t="s">
        <v>233</v>
      </c>
      <c r="D304" s="4" t="s">
        <v>234</v>
      </c>
      <c r="E304" s="4" t="s">
        <v>29</v>
      </c>
      <c r="F304" s="4" t="s">
        <v>24</v>
      </c>
      <c r="G304" s="4" t="s">
        <v>25</v>
      </c>
      <c r="H304" s="4">
        <v>12.55710821101</v>
      </c>
      <c r="I304" s="4">
        <v>12.55710821101</v>
      </c>
      <c r="J304" s="4">
        <v>67.953994697880006</v>
      </c>
      <c r="K304" s="4">
        <v>87.626947834250004</v>
      </c>
      <c r="L304" s="5">
        <v>2.5830110531753225E-6</v>
      </c>
      <c r="M304" s="5">
        <f t="shared" si="4"/>
        <v>0.99993445689451543</v>
      </c>
    </row>
    <row r="305" spans="1:13" x14ac:dyDescent="0.25">
      <c r="A305" s="3" t="s">
        <v>13</v>
      </c>
      <c r="B305" s="4" t="s">
        <v>194</v>
      </c>
      <c r="C305" s="4" t="s">
        <v>183</v>
      </c>
      <c r="D305" s="4" t="s">
        <v>184</v>
      </c>
      <c r="E305" s="4" t="s">
        <v>38</v>
      </c>
      <c r="F305" s="4" t="s">
        <v>27</v>
      </c>
      <c r="G305" s="4" t="s">
        <v>25</v>
      </c>
      <c r="H305" s="4">
        <v>12.493774337790001</v>
      </c>
      <c r="I305" s="4">
        <v>12.493774337790001</v>
      </c>
      <c r="J305" s="4">
        <v>180.92249160591999</v>
      </c>
      <c r="K305" s="4">
        <v>189.80889040407001</v>
      </c>
      <c r="L305" s="5">
        <v>2.5699832053763981E-6</v>
      </c>
      <c r="M305" s="5">
        <f t="shared" si="4"/>
        <v>0.99993702687772079</v>
      </c>
    </row>
    <row r="306" spans="1:13" x14ac:dyDescent="0.25">
      <c r="A306" s="3" t="s">
        <v>13</v>
      </c>
      <c r="B306" s="4" t="s">
        <v>302</v>
      </c>
      <c r="C306" s="4" t="s">
        <v>299</v>
      </c>
      <c r="D306" s="4" t="s">
        <v>300</v>
      </c>
      <c r="E306" s="4" t="s">
        <v>29</v>
      </c>
      <c r="F306" s="4" t="s">
        <v>24</v>
      </c>
      <c r="G306" s="4" t="s">
        <v>25</v>
      </c>
      <c r="H306" s="4">
        <v>11.09610576893</v>
      </c>
      <c r="I306" s="4">
        <v>11.09610576893</v>
      </c>
      <c r="J306" s="4">
        <v>7.2815369380000003</v>
      </c>
      <c r="K306" s="4">
        <v>8.1280561484000007</v>
      </c>
      <c r="L306" s="5">
        <v>2.2824812342716401E-6</v>
      </c>
      <c r="M306" s="5">
        <f t="shared" si="4"/>
        <v>0.99993930935895503</v>
      </c>
    </row>
    <row r="307" spans="1:13" x14ac:dyDescent="0.25">
      <c r="A307" s="3" t="s">
        <v>13</v>
      </c>
      <c r="B307" s="4" t="s">
        <v>115</v>
      </c>
      <c r="C307" s="4" t="s">
        <v>107</v>
      </c>
      <c r="D307" s="4" t="s">
        <v>108</v>
      </c>
      <c r="E307" s="4" t="s">
        <v>34</v>
      </c>
      <c r="F307" s="4" t="s">
        <v>27</v>
      </c>
      <c r="G307" s="4" t="s">
        <v>25</v>
      </c>
      <c r="H307" s="4">
        <v>11.03929666752</v>
      </c>
      <c r="I307" s="4">
        <v>11.03929666752</v>
      </c>
      <c r="J307" s="4">
        <v>3.2496439881199999</v>
      </c>
      <c r="K307" s="4">
        <v>2.6968847334900001</v>
      </c>
      <c r="L307" s="5">
        <v>2.2707955392535525E-6</v>
      </c>
      <c r="M307" s="5">
        <f t="shared" si="4"/>
        <v>0.9999415801544943</v>
      </c>
    </row>
    <row r="308" spans="1:13" x14ac:dyDescent="0.25">
      <c r="A308" s="3" t="s">
        <v>13</v>
      </c>
      <c r="B308" s="4" t="s">
        <v>122</v>
      </c>
      <c r="C308" s="4" t="s">
        <v>107</v>
      </c>
      <c r="D308" s="4" t="s">
        <v>108</v>
      </c>
      <c r="E308" s="4" t="s">
        <v>46</v>
      </c>
      <c r="F308" s="4" t="s">
        <v>24</v>
      </c>
      <c r="G308" s="4" t="s">
        <v>25</v>
      </c>
      <c r="H308" s="4">
        <v>9.7579353800700002</v>
      </c>
      <c r="I308" s="4">
        <v>9.7579353800700002</v>
      </c>
      <c r="J308" s="4">
        <v>2.4768231244900001</v>
      </c>
      <c r="K308" s="4">
        <v>2.5593675233200002</v>
      </c>
      <c r="L308" s="5">
        <v>2.0072181046263407E-6</v>
      </c>
      <c r="M308" s="5">
        <f t="shared" si="4"/>
        <v>0.99994358737259892</v>
      </c>
    </row>
    <row r="309" spans="1:13" x14ac:dyDescent="0.25">
      <c r="A309" s="3" t="s">
        <v>13</v>
      </c>
      <c r="B309" s="4" t="s">
        <v>439</v>
      </c>
      <c r="C309" s="4" t="s">
        <v>436</v>
      </c>
      <c r="D309" s="4" t="s">
        <v>437</v>
      </c>
      <c r="E309" s="4" t="s">
        <v>408</v>
      </c>
      <c r="F309" s="4" t="s">
        <v>27</v>
      </c>
      <c r="G309" s="4" t="s">
        <v>25</v>
      </c>
      <c r="H309" s="4">
        <v>9.5074973716900004</v>
      </c>
      <c r="I309" s="4">
        <v>9.5074973716900004</v>
      </c>
      <c r="J309" s="4">
        <v>6.24343847985</v>
      </c>
      <c r="K309" s="4">
        <v>6.7416361135400003</v>
      </c>
      <c r="L309" s="5">
        <v>1.955702729198297E-6</v>
      </c>
      <c r="M309" s="5">
        <f t="shared" si="4"/>
        <v>0.99994554307532812</v>
      </c>
    </row>
    <row r="310" spans="1:13" x14ac:dyDescent="0.25">
      <c r="A310" s="3" t="s">
        <v>13</v>
      </c>
      <c r="B310" s="4" t="s">
        <v>324</v>
      </c>
      <c r="C310" s="4" t="s">
        <v>315</v>
      </c>
      <c r="D310" s="4" t="s">
        <v>316</v>
      </c>
      <c r="E310" s="4" t="s">
        <v>38</v>
      </c>
      <c r="F310" s="4" t="s">
        <v>24</v>
      </c>
      <c r="G310" s="4" t="s">
        <v>25</v>
      </c>
      <c r="H310" s="4">
        <v>9.47511579719</v>
      </c>
      <c r="I310" s="4">
        <v>9.47511579719</v>
      </c>
      <c r="J310" s="4">
        <v>31.31854897418</v>
      </c>
      <c r="K310" s="4">
        <v>32.724635599800003</v>
      </c>
      <c r="L310" s="5">
        <v>1.9490418034941302E-6</v>
      </c>
      <c r="M310" s="5">
        <f t="shared" si="4"/>
        <v>0.99994749211713163</v>
      </c>
    </row>
    <row r="311" spans="1:13" x14ac:dyDescent="0.25">
      <c r="A311" s="3" t="s">
        <v>13</v>
      </c>
      <c r="B311" s="4" t="s">
        <v>41</v>
      </c>
      <c r="C311" s="4" t="s">
        <v>21</v>
      </c>
      <c r="D311" s="4" t="s">
        <v>22</v>
      </c>
      <c r="E311" s="4" t="s">
        <v>42</v>
      </c>
      <c r="F311" s="4" t="s">
        <v>24</v>
      </c>
      <c r="G311" s="4" t="s">
        <v>25</v>
      </c>
      <c r="H311" s="4">
        <v>9.2141705070400004</v>
      </c>
      <c r="I311" s="4">
        <v>9.2141705070400004</v>
      </c>
      <c r="J311" s="4">
        <v>6.7759473052999999</v>
      </c>
      <c r="K311" s="4">
        <v>5.7613240479799996</v>
      </c>
      <c r="L311" s="5">
        <v>1.8953650685799154E-6</v>
      </c>
      <c r="M311" s="5">
        <f t="shared" si="4"/>
        <v>0.99994938748220019</v>
      </c>
    </row>
    <row r="312" spans="1:13" x14ac:dyDescent="0.25">
      <c r="A312" s="3" t="s">
        <v>13</v>
      </c>
      <c r="B312" s="4" t="s">
        <v>159</v>
      </c>
      <c r="C312" s="4" t="s">
        <v>145</v>
      </c>
      <c r="D312" s="4" t="s">
        <v>146</v>
      </c>
      <c r="E312" s="4" t="s">
        <v>42</v>
      </c>
      <c r="F312" s="4" t="s">
        <v>27</v>
      </c>
      <c r="G312" s="4" t="s">
        <v>25</v>
      </c>
      <c r="H312" s="4">
        <v>8.7485788249999992</v>
      </c>
      <c r="I312" s="4">
        <v>8.7485788249999992</v>
      </c>
      <c r="J312" s="4">
        <v>4.7322427999999999</v>
      </c>
      <c r="K312" s="4">
        <v>3.9551886000000001</v>
      </c>
      <c r="L312" s="5">
        <v>1.7995923444170899E-6</v>
      </c>
      <c r="M312" s="5">
        <f t="shared" si="4"/>
        <v>0.99995118707454456</v>
      </c>
    </row>
    <row r="313" spans="1:13" x14ac:dyDescent="0.25">
      <c r="A313" s="3" t="s">
        <v>13</v>
      </c>
      <c r="B313" s="4" t="s">
        <v>61</v>
      </c>
      <c r="C313" s="4" t="s">
        <v>50</v>
      </c>
      <c r="D313" s="4" t="s">
        <v>51</v>
      </c>
      <c r="E313" s="4" t="s">
        <v>38</v>
      </c>
      <c r="F313" s="4" t="s">
        <v>27</v>
      </c>
      <c r="G313" s="4" t="s">
        <v>25</v>
      </c>
      <c r="H313" s="4">
        <v>8.6132950000000008</v>
      </c>
      <c r="I313" s="4">
        <v>8.6132950000000008</v>
      </c>
      <c r="J313" s="4">
        <v>0.38983791491000003</v>
      </c>
      <c r="K313" s="4">
        <v>0.46931885794</v>
      </c>
      <c r="L313" s="5">
        <v>1.7717643119259431E-6</v>
      </c>
      <c r="M313" s="5">
        <f t="shared" si="4"/>
        <v>0.99995295883885649</v>
      </c>
    </row>
    <row r="314" spans="1:13" x14ac:dyDescent="0.25">
      <c r="A314" s="3" t="s">
        <v>13</v>
      </c>
      <c r="B314" s="4" t="s">
        <v>713</v>
      </c>
      <c r="C314" s="4" t="s">
        <v>714</v>
      </c>
      <c r="D314" s="4" t="s">
        <v>702</v>
      </c>
      <c r="E314" s="4" t="s">
        <v>715</v>
      </c>
      <c r="F314" s="4" t="s">
        <v>24</v>
      </c>
      <c r="G314" s="4" t="s">
        <v>25</v>
      </c>
      <c r="H314" s="4">
        <v>8.3750134159999998</v>
      </c>
      <c r="I314" s="4">
        <v>8.3750134159999998</v>
      </c>
      <c r="J314" s="4">
        <v>1.51046532</v>
      </c>
      <c r="K314" s="4">
        <v>1.446474705</v>
      </c>
      <c r="L314" s="5">
        <v>1.7227495264436874E-6</v>
      </c>
      <c r="M314" s="5">
        <f t="shared" si="4"/>
        <v>0.99995468158838297</v>
      </c>
    </row>
    <row r="315" spans="1:13" x14ac:dyDescent="0.25">
      <c r="A315" s="3" t="s">
        <v>13</v>
      </c>
      <c r="B315" s="4" t="s">
        <v>761</v>
      </c>
      <c r="C315" s="4" t="s">
        <v>762</v>
      </c>
      <c r="D315" s="4" t="s">
        <v>763</v>
      </c>
      <c r="E315" s="4" t="s">
        <v>747</v>
      </c>
      <c r="F315" s="4" t="s">
        <v>24</v>
      </c>
      <c r="G315" s="4" t="s">
        <v>25</v>
      </c>
      <c r="H315" s="4">
        <v>8.1678549981500002</v>
      </c>
      <c r="I315" s="4">
        <v>8.1678549981500002</v>
      </c>
      <c r="J315" s="4">
        <v>1836.4002112589401</v>
      </c>
      <c r="K315" s="4">
        <v>1931.6900358964999</v>
      </c>
      <c r="L315" s="5">
        <v>1.6801368106756019E-6</v>
      </c>
      <c r="M315" s="5">
        <f t="shared" si="4"/>
        <v>0.99995636172519364</v>
      </c>
    </row>
    <row r="316" spans="1:13" x14ac:dyDescent="0.25">
      <c r="A316" s="3" t="s">
        <v>13</v>
      </c>
      <c r="B316" s="4" t="s">
        <v>80</v>
      </c>
      <c r="C316" s="4" t="s">
        <v>69</v>
      </c>
      <c r="D316" s="4" t="s">
        <v>70</v>
      </c>
      <c r="E316" s="4" t="s">
        <v>38</v>
      </c>
      <c r="F316" s="4" t="s">
        <v>27</v>
      </c>
      <c r="G316" s="4" t="s">
        <v>25</v>
      </c>
      <c r="H316" s="4">
        <v>8.0705749999999998</v>
      </c>
      <c r="I316" s="4">
        <v>8.0705749999999998</v>
      </c>
      <c r="J316" s="4">
        <v>1.0409200000000001E-3</v>
      </c>
      <c r="K316" s="4">
        <v>7.9924E-4</v>
      </c>
      <c r="L316" s="5">
        <v>1.6601262074179181E-6</v>
      </c>
      <c r="M316" s="5">
        <f t="shared" si="4"/>
        <v>0.99995802185140104</v>
      </c>
    </row>
    <row r="317" spans="1:13" x14ac:dyDescent="0.25">
      <c r="A317" s="3" t="s">
        <v>13</v>
      </c>
      <c r="B317" s="4" t="s">
        <v>650</v>
      </c>
      <c r="C317" s="4" t="s">
        <v>643</v>
      </c>
      <c r="D317" s="4" t="s">
        <v>644</v>
      </c>
      <c r="E317" s="4" t="s">
        <v>447</v>
      </c>
      <c r="F317" s="4" t="s">
        <v>474</v>
      </c>
      <c r="G317" s="4" t="s">
        <v>25</v>
      </c>
      <c r="H317" s="4">
        <v>7.7080000000000002</v>
      </c>
      <c r="I317" s="4">
        <v>7.7080000000000002</v>
      </c>
      <c r="J317" s="4">
        <v>5.3283664999999996</v>
      </c>
      <c r="K317" s="4">
        <v>6.0069853999999996</v>
      </c>
      <c r="L317" s="5">
        <v>1.5855441287364671E-6</v>
      </c>
      <c r="M317" s="5">
        <f t="shared" si="4"/>
        <v>0.9999596073955298</v>
      </c>
    </row>
    <row r="318" spans="1:13" x14ac:dyDescent="0.25">
      <c r="A318" s="3" t="s">
        <v>13</v>
      </c>
      <c r="B318" s="4" t="s">
        <v>163</v>
      </c>
      <c r="C318" s="4" t="s">
        <v>164</v>
      </c>
      <c r="D318" s="4" t="s">
        <v>165</v>
      </c>
      <c r="E318" s="4" t="s">
        <v>23</v>
      </c>
      <c r="F318" s="4" t="s">
        <v>24</v>
      </c>
      <c r="G318" s="4" t="s">
        <v>25</v>
      </c>
      <c r="H318" s="4">
        <v>7.7010990785900004</v>
      </c>
      <c r="I318" s="4">
        <v>7.7010990785900004</v>
      </c>
      <c r="J318" s="4">
        <v>284.88577585782002</v>
      </c>
      <c r="K318" s="4">
        <v>282.58028447836</v>
      </c>
      <c r="L318" s="5">
        <v>1.5841246015667089E-6</v>
      </c>
      <c r="M318" s="5">
        <f t="shared" si="4"/>
        <v>0.99996119152013141</v>
      </c>
    </row>
    <row r="319" spans="1:13" x14ac:dyDescent="0.25">
      <c r="A319" s="3" t="s">
        <v>13</v>
      </c>
      <c r="B319" s="4" t="s">
        <v>128</v>
      </c>
      <c r="C319" s="4" t="s">
        <v>126</v>
      </c>
      <c r="D319" s="4" t="s">
        <v>127</v>
      </c>
      <c r="E319" s="4" t="s">
        <v>23</v>
      </c>
      <c r="F319" s="4" t="s">
        <v>27</v>
      </c>
      <c r="G319" s="4" t="s">
        <v>25</v>
      </c>
      <c r="H319" s="4">
        <v>7.58729588899</v>
      </c>
      <c r="I319" s="4">
        <v>7.58729588899</v>
      </c>
      <c r="J319" s="4">
        <v>21.822812706810002</v>
      </c>
      <c r="K319" s="4">
        <v>19.989243878340002</v>
      </c>
      <c r="L319" s="5">
        <v>1.5607151595452033E-6</v>
      </c>
      <c r="M319" s="5">
        <f t="shared" si="4"/>
        <v>0.99996275223529096</v>
      </c>
    </row>
    <row r="320" spans="1:13" x14ac:dyDescent="0.25">
      <c r="A320" s="3" t="s">
        <v>13</v>
      </c>
      <c r="B320" s="4" t="s">
        <v>358</v>
      </c>
      <c r="C320" s="4" t="s">
        <v>353</v>
      </c>
      <c r="D320" s="4" t="s">
        <v>354</v>
      </c>
      <c r="E320" s="4" t="s">
        <v>29</v>
      </c>
      <c r="F320" s="4" t="s">
        <v>27</v>
      </c>
      <c r="G320" s="4" t="s">
        <v>25</v>
      </c>
      <c r="H320" s="4">
        <v>7.4992843271299998</v>
      </c>
      <c r="I320" s="4">
        <v>7.4992843271299998</v>
      </c>
      <c r="J320" s="4">
        <v>7.4354258163600004</v>
      </c>
      <c r="K320" s="4">
        <v>8.5982370883100003</v>
      </c>
      <c r="L320" s="5">
        <v>1.5426110838876983E-6</v>
      </c>
      <c r="M320" s="5">
        <f t="shared" si="4"/>
        <v>0.99996429484637483</v>
      </c>
    </row>
    <row r="321" spans="1:13" x14ac:dyDescent="0.25">
      <c r="A321" s="3" t="s">
        <v>13</v>
      </c>
      <c r="B321" s="4" t="s">
        <v>228</v>
      </c>
      <c r="C321" s="4" t="s">
        <v>221</v>
      </c>
      <c r="D321" s="4" t="s">
        <v>222</v>
      </c>
      <c r="E321" s="4" t="s">
        <v>229</v>
      </c>
      <c r="F321" s="4" t="s">
        <v>24</v>
      </c>
      <c r="G321" s="4" t="s">
        <v>25</v>
      </c>
      <c r="H321" s="4">
        <v>6.9324754715300001</v>
      </c>
      <c r="I321" s="4">
        <v>6.9324754715300001</v>
      </c>
      <c r="J321" s="4">
        <v>3.74687886705</v>
      </c>
      <c r="K321" s="4">
        <v>4.5495817253700004</v>
      </c>
      <c r="L321" s="5">
        <v>1.426017875128952E-6</v>
      </c>
      <c r="M321" s="5">
        <f t="shared" si="4"/>
        <v>0.99996572086424995</v>
      </c>
    </row>
    <row r="322" spans="1:13" x14ac:dyDescent="0.25">
      <c r="A322" s="3" t="s">
        <v>13</v>
      </c>
      <c r="B322" s="4" t="s">
        <v>419</v>
      </c>
      <c r="C322" s="4" t="s">
        <v>417</v>
      </c>
      <c r="D322" s="4" t="s">
        <v>418</v>
      </c>
      <c r="E322" s="4" t="s">
        <v>408</v>
      </c>
      <c r="F322" s="4" t="s">
        <v>31</v>
      </c>
      <c r="G322" s="4" t="s">
        <v>25</v>
      </c>
      <c r="H322" s="4">
        <v>6.9239560815500001</v>
      </c>
      <c r="I322" s="4">
        <v>6.9239560815500001</v>
      </c>
      <c r="J322" s="4">
        <v>71.165154158950003</v>
      </c>
      <c r="K322" s="4">
        <v>72.822528928650001</v>
      </c>
      <c r="L322" s="5">
        <v>1.4242654271835441E-6</v>
      </c>
      <c r="M322" s="5">
        <f t="shared" si="4"/>
        <v>0.9999671451296771</v>
      </c>
    </row>
    <row r="323" spans="1:13" x14ac:dyDescent="0.25">
      <c r="A323" s="3" t="s">
        <v>13</v>
      </c>
      <c r="B323" s="4" t="s">
        <v>642</v>
      </c>
      <c r="C323" s="4" t="s">
        <v>643</v>
      </c>
      <c r="D323" s="4" t="s">
        <v>644</v>
      </c>
      <c r="E323" s="4" t="s">
        <v>447</v>
      </c>
      <c r="F323" s="4" t="s">
        <v>24</v>
      </c>
      <c r="G323" s="4" t="s">
        <v>25</v>
      </c>
      <c r="H323" s="4">
        <v>6.8148079139800002</v>
      </c>
      <c r="I323" s="4">
        <v>6.8148079139800002</v>
      </c>
      <c r="J323" s="4">
        <v>9.7803896158299999</v>
      </c>
      <c r="K323" s="4">
        <v>9.7280526994399992</v>
      </c>
      <c r="L323" s="5">
        <v>1.4018135283442916E-6</v>
      </c>
      <c r="M323" s="5">
        <f t="shared" si="4"/>
        <v>0.99996854694320547</v>
      </c>
    </row>
    <row r="324" spans="1:13" x14ac:dyDescent="0.25">
      <c r="A324" s="3" t="s">
        <v>13</v>
      </c>
      <c r="B324" s="4" t="s">
        <v>378</v>
      </c>
      <c r="C324" s="4" t="s">
        <v>372</v>
      </c>
      <c r="D324" s="4" t="s">
        <v>373</v>
      </c>
      <c r="E324" s="4" t="s">
        <v>34</v>
      </c>
      <c r="F324" s="4" t="s">
        <v>24</v>
      </c>
      <c r="G324" s="4" t="s">
        <v>25</v>
      </c>
      <c r="H324" s="4">
        <v>6.7436060952999997</v>
      </c>
      <c r="I324" s="4">
        <v>6.7436060952999997</v>
      </c>
      <c r="J324" s="4">
        <v>3.674426145</v>
      </c>
      <c r="K324" s="4">
        <v>5.38532446387</v>
      </c>
      <c r="L324" s="5">
        <v>1.3871672354585323E-6</v>
      </c>
      <c r="M324" s="5">
        <f t="shared" si="4"/>
        <v>0.99996993411044088</v>
      </c>
    </row>
    <row r="325" spans="1:13" x14ac:dyDescent="0.25">
      <c r="A325" s="3" t="s">
        <v>13</v>
      </c>
      <c r="B325" s="4" t="s">
        <v>120</v>
      </c>
      <c r="C325" s="4" t="s">
        <v>107</v>
      </c>
      <c r="D325" s="4" t="s">
        <v>108</v>
      </c>
      <c r="E325" s="4" t="s">
        <v>42</v>
      </c>
      <c r="F325" s="4" t="s">
        <v>31</v>
      </c>
      <c r="G325" s="4" t="s">
        <v>25</v>
      </c>
      <c r="H325" s="4">
        <v>6.5031119999999998</v>
      </c>
      <c r="I325" s="4">
        <v>6.5031119999999998</v>
      </c>
      <c r="J325" s="4">
        <v>0</v>
      </c>
      <c r="K325" s="4">
        <v>0</v>
      </c>
      <c r="L325" s="5">
        <v>1.3376973339537706E-6</v>
      </c>
      <c r="M325" s="5">
        <f t="shared" si="4"/>
        <v>0.99997127180777479</v>
      </c>
    </row>
    <row r="326" spans="1:13" x14ac:dyDescent="0.25">
      <c r="A326" s="3" t="s">
        <v>13</v>
      </c>
      <c r="B326" s="4" t="s">
        <v>59</v>
      </c>
      <c r="C326" s="4" t="s">
        <v>50</v>
      </c>
      <c r="D326" s="4" t="s">
        <v>51</v>
      </c>
      <c r="E326" s="4" t="s">
        <v>38</v>
      </c>
      <c r="F326" s="4" t="s">
        <v>24</v>
      </c>
      <c r="G326" s="4" t="s">
        <v>25</v>
      </c>
      <c r="H326" s="4">
        <v>6.5004099999999996</v>
      </c>
      <c r="I326" s="4">
        <v>6.5004099999999996</v>
      </c>
      <c r="J326" s="4">
        <v>0.14331474012000001</v>
      </c>
      <c r="K326" s="4">
        <v>0.162954456</v>
      </c>
      <c r="L326" s="5">
        <v>1.3371415295640656E-6</v>
      </c>
      <c r="M326" s="5">
        <f t="shared" ref="M326:M389" si="5">M325+L326</f>
        <v>0.9999726089493044</v>
      </c>
    </row>
    <row r="327" spans="1:13" x14ac:dyDescent="0.25">
      <c r="A327" s="3" t="s">
        <v>13</v>
      </c>
      <c r="B327" s="4" t="s">
        <v>225</v>
      </c>
      <c r="C327" s="4" t="s">
        <v>221</v>
      </c>
      <c r="D327" s="4" t="s">
        <v>222</v>
      </c>
      <c r="E327" s="4" t="s">
        <v>223</v>
      </c>
      <c r="F327" s="4" t="s">
        <v>27</v>
      </c>
      <c r="G327" s="4" t="s">
        <v>25</v>
      </c>
      <c r="H327" s="4">
        <v>6.4398621869500001</v>
      </c>
      <c r="I327" s="4">
        <v>6.4398621869500001</v>
      </c>
      <c r="J327" s="4">
        <v>2.26205046241</v>
      </c>
      <c r="K327" s="4">
        <v>2.9285967390100001</v>
      </c>
      <c r="L327" s="5">
        <v>1.3246867774248258E-6</v>
      </c>
      <c r="M327" s="5">
        <f t="shared" si="5"/>
        <v>0.99997393363608178</v>
      </c>
    </row>
    <row r="328" spans="1:13" x14ac:dyDescent="0.25">
      <c r="A328" s="3" t="s">
        <v>13</v>
      </c>
      <c r="B328" s="4" t="s">
        <v>53</v>
      </c>
      <c r="C328" s="4" t="s">
        <v>50</v>
      </c>
      <c r="D328" s="4" t="s">
        <v>51</v>
      </c>
      <c r="E328" s="4" t="s">
        <v>29</v>
      </c>
      <c r="F328" s="4" t="s">
        <v>24</v>
      </c>
      <c r="G328" s="4" t="s">
        <v>25</v>
      </c>
      <c r="H328" s="4">
        <v>6.3381375110200002</v>
      </c>
      <c r="I328" s="4">
        <v>6.3381375110200002</v>
      </c>
      <c r="J328" s="4">
        <v>24.357103620829999</v>
      </c>
      <c r="K328" s="4">
        <v>20.82517751428</v>
      </c>
      <c r="L328" s="5">
        <v>1.3037618990298555E-6</v>
      </c>
      <c r="M328" s="5">
        <f t="shared" si="5"/>
        <v>0.99997523739798078</v>
      </c>
    </row>
    <row r="329" spans="1:13" x14ac:dyDescent="0.25">
      <c r="A329" s="3" t="s">
        <v>13</v>
      </c>
      <c r="B329" s="4" t="s">
        <v>488</v>
      </c>
      <c r="C329" s="4" t="s">
        <v>489</v>
      </c>
      <c r="D329" s="4" t="s">
        <v>490</v>
      </c>
      <c r="E329" s="4" t="s">
        <v>447</v>
      </c>
      <c r="F329" s="4" t="s">
        <v>24</v>
      </c>
      <c r="G329" s="4" t="s">
        <v>25</v>
      </c>
      <c r="H329" s="4">
        <v>6.2375369279999999</v>
      </c>
      <c r="I329" s="4">
        <v>6.2375369279999999</v>
      </c>
      <c r="J329" s="4">
        <v>9.5333302791999994</v>
      </c>
      <c r="K329" s="4">
        <v>15.5744891344</v>
      </c>
      <c r="L329" s="5">
        <v>1.2830682477902567E-6</v>
      </c>
      <c r="M329" s="5">
        <f t="shared" si="5"/>
        <v>0.99997652046622854</v>
      </c>
    </row>
    <row r="330" spans="1:13" x14ac:dyDescent="0.25">
      <c r="A330" s="3" t="s">
        <v>13</v>
      </c>
      <c r="B330" s="4" t="s">
        <v>287</v>
      </c>
      <c r="C330" s="4" t="s">
        <v>275</v>
      </c>
      <c r="D330" s="4" t="s">
        <v>276</v>
      </c>
      <c r="E330" s="4" t="s">
        <v>244</v>
      </c>
      <c r="F330" s="4" t="s">
        <v>27</v>
      </c>
      <c r="G330" s="4" t="s">
        <v>25</v>
      </c>
      <c r="H330" s="4">
        <v>5.9438293228200001</v>
      </c>
      <c r="I330" s="4">
        <v>5.9438293228200001</v>
      </c>
      <c r="J330" s="4">
        <v>6.9894324552800002</v>
      </c>
      <c r="K330" s="4">
        <v>7.0754421020400002</v>
      </c>
      <c r="L330" s="5">
        <v>1.2226522684235733E-6</v>
      </c>
      <c r="M330" s="5">
        <f t="shared" si="5"/>
        <v>0.99997774311849696</v>
      </c>
    </row>
    <row r="331" spans="1:13" x14ac:dyDescent="0.25">
      <c r="A331" s="3" t="s">
        <v>13</v>
      </c>
      <c r="B331" s="4" t="s">
        <v>292</v>
      </c>
      <c r="C331" s="4" t="s">
        <v>275</v>
      </c>
      <c r="D331" s="4" t="s">
        <v>276</v>
      </c>
      <c r="E331" s="4" t="s">
        <v>255</v>
      </c>
      <c r="F331" s="4" t="s">
        <v>31</v>
      </c>
      <c r="G331" s="4" t="s">
        <v>25</v>
      </c>
      <c r="H331" s="4">
        <v>5.7172561239600004</v>
      </c>
      <c r="I331" s="4">
        <v>5.7172561239600004</v>
      </c>
      <c r="J331" s="4">
        <v>37.823300673280002</v>
      </c>
      <c r="K331" s="4">
        <v>35.54168983169</v>
      </c>
      <c r="L331" s="5">
        <v>1.1760459107196925E-6</v>
      </c>
      <c r="M331" s="5">
        <f t="shared" si="5"/>
        <v>0.99997891916440773</v>
      </c>
    </row>
    <row r="332" spans="1:13" x14ac:dyDescent="0.25">
      <c r="A332" s="3" t="s">
        <v>13</v>
      </c>
      <c r="B332" s="4" t="s">
        <v>78</v>
      </c>
      <c r="C332" s="4" t="s">
        <v>69</v>
      </c>
      <c r="D332" s="4" t="s">
        <v>70</v>
      </c>
      <c r="E332" s="4" t="s">
        <v>38</v>
      </c>
      <c r="F332" s="4" t="s">
        <v>24</v>
      </c>
      <c r="G332" s="4" t="s">
        <v>25</v>
      </c>
      <c r="H332" s="4">
        <v>5.5428100000000002</v>
      </c>
      <c r="I332" s="4">
        <v>5.5428100000000002</v>
      </c>
      <c r="J332" s="4">
        <v>8.2487999999999995E-4</v>
      </c>
      <c r="K332" s="4">
        <v>6.3336000000000002E-4</v>
      </c>
      <c r="L332" s="5">
        <v>1.1401621500002306E-6</v>
      </c>
      <c r="M332" s="5">
        <f t="shared" si="5"/>
        <v>0.99998005932655776</v>
      </c>
    </row>
    <row r="333" spans="1:13" x14ac:dyDescent="0.25">
      <c r="A333" s="3" t="s">
        <v>13</v>
      </c>
      <c r="B333" s="4" t="s">
        <v>99</v>
      </c>
      <c r="C333" s="4" t="s">
        <v>88</v>
      </c>
      <c r="D333" s="4" t="s">
        <v>89</v>
      </c>
      <c r="E333" s="4" t="s">
        <v>38</v>
      </c>
      <c r="F333" s="4" t="s">
        <v>27</v>
      </c>
      <c r="G333" s="4" t="s">
        <v>25</v>
      </c>
      <c r="H333" s="4">
        <v>5.2156972917299997</v>
      </c>
      <c r="I333" s="4">
        <v>5.2156972917299997</v>
      </c>
      <c r="J333" s="4">
        <v>8.1439995190000003E-2</v>
      </c>
      <c r="K333" s="4">
        <v>3.9029396110000003E-2</v>
      </c>
      <c r="L333" s="5">
        <v>1.0728747039659047E-6</v>
      </c>
      <c r="M333" s="5">
        <f t="shared" si="5"/>
        <v>0.99998113220126172</v>
      </c>
    </row>
    <row r="334" spans="1:13" x14ac:dyDescent="0.25">
      <c r="A334" s="3" t="s">
        <v>13</v>
      </c>
      <c r="B334" s="4" t="s">
        <v>192</v>
      </c>
      <c r="C334" s="4" t="s">
        <v>183</v>
      </c>
      <c r="D334" s="4" t="s">
        <v>184</v>
      </c>
      <c r="E334" s="4" t="s">
        <v>38</v>
      </c>
      <c r="F334" s="4" t="s">
        <v>24</v>
      </c>
      <c r="G334" s="4" t="s">
        <v>25</v>
      </c>
      <c r="H334" s="4">
        <v>4.8525398373500002</v>
      </c>
      <c r="I334" s="4">
        <v>4.8525398373500002</v>
      </c>
      <c r="J334" s="4">
        <v>88.243034239579998</v>
      </c>
      <c r="K334" s="4">
        <v>90.777474979459996</v>
      </c>
      <c r="L334" s="5">
        <v>9.9817281377401446E-7</v>
      </c>
      <c r="M334" s="5">
        <f t="shared" si="5"/>
        <v>0.99998213037407546</v>
      </c>
    </row>
    <row r="335" spans="1:13" x14ac:dyDescent="0.25">
      <c r="A335" s="3" t="s">
        <v>13</v>
      </c>
      <c r="B335" s="4" t="s">
        <v>174</v>
      </c>
      <c r="C335" s="4" t="s">
        <v>164</v>
      </c>
      <c r="D335" s="4" t="s">
        <v>165</v>
      </c>
      <c r="E335" s="4" t="s">
        <v>38</v>
      </c>
      <c r="F335" s="4" t="s">
        <v>31</v>
      </c>
      <c r="G335" s="4" t="s">
        <v>25</v>
      </c>
      <c r="H335" s="4">
        <v>4.7727657776500001</v>
      </c>
      <c r="I335" s="4">
        <v>4.7727657776500001</v>
      </c>
      <c r="J335" s="4">
        <v>24.754207664660001</v>
      </c>
      <c r="K335" s="4">
        <v>85.506945817350001</v>
      </c>
      <c r="L335" s="5">
        <v>9.817632014254406E-7</v>
      </c>
      <c r="M335" s="5">
        <f t="shared" si="5"/>
        <v>0.99998311213727686</v>
      </c>
    </row>
    <row r="336" spans="1:13" x14ac:dyDescent="0.25">
      <c r="A336" s="3" t="s">
        <v>13</v>
      </c>
      <c r="B336" s="4" t="s">
        <v>584</v>
      </c>
      <c r="C336" s="4" t="s">
        <v>585</v>
      </c>
      <c r="D336" s="4" t="s">
        <v>586</v>
      </c>
      <c r="E336" s="4" t="s">
        <v>447</v>
      </c>
      <c r="F336" s="4" t="s">
        <v>467</v>
      </c>
      <c r="G336" s="4" t="s">
        <v>25</v>
      </c>
      <c r="H336" s="4">
        <v>4.6627842798000003</v>
      </c>
      <c r="I336" s="4">
        <v>4.6627842798000003</v>
      </c>
      <c r="J336" s="4">
        <v>65930.541757950225</v>
      </c>
      <c r="K336" s="4">
        <v>63612.144824400173</v>
      </c>
      <c r="L336" s="5">
        <v>9.5913988562553024E-7</v>
      </c>
      <c r="M336" s="5">
        <f t="shared" si="5"/>
        <v>0.99998407127716249</v>
      </c>
    </row>
    <row r="337" spans="1:13" x14ac:dyDescent="0.25">
      <c r="A337" s="3" t="s">
        <v>13</v>
      </c>
      <c r="B337" s="4" t="s">
        <v>113</v>
      </c>
      <c r="C337" s="4" t="s">
        <v>107</v>
      </c>
      <c r="D337" s="4" t="s">
        <v>108</v>
      </c>
      <c r="E337" s="4" t="s">
        <v>34</v>
      </c>
      <c r="F337" s="4" t="s">
        <v>24</v>
      </c>
      <c r="G337" s="4" t="s">
        <v>25</v>
      </c>
      <c r="H337" s="4">
        <v>4.4206390343399997</v>
      </c>
      <c r="I337" s="4">
        <v>4.4206390343399997</v>
      </c>
      <c r="J337" s="4">
        <v>0.80485522385999997</v>
      </c>
      <c r="K337" s="4">
        <v>0.69696928598999996</v>
      </c>
      <c r="L337" s="5">
        <v>9.0933034070589414E-7</v>
      </c>
      <c r="M337" s="5">
        <f t="shared" si="5"/>
        <v>0.99998498060750318</v>
      </c>
    </row>
    <row r="338" spans="1:13" x14ac:dyDescent="0.25">
      <c r="A338" s="3" t="s">
        <v>13</v>
      </c>
      <c r="B338" s="4" t="s">
        <v>637</v>
      </c>
      <c r="C338" s="4" t="s">
        <v>633</v>
      </c>
      <c r="D338" s="4" t="s">
        <v>634</v>
      </c>
      <c r="E338" s="4" t="s">
        <v>447</v>
      </c>
      <c r="F338" s="4" t="s">
        <v>27</v>
      </c>
      <c r="G338" s="4" t="s">
        <v>25</v>
      </c>
      <c r="H338" s="4">
        <v>4.4177231109699999</v>
      </c>
      <c r="I338" s="4">
        <v>4.4177231109699999</v>
      </c>
      <c r="J338" s="4">
        <v>14.51724367227</v>
      </c>
      <c r="K338" s="4">
        <v>6.0919221722500003</v>
      </c>
      <c r="L338" s="5">
        <v>9.0873053204227857E-7</v>
      </c>
      <c r="M338" s="5">
        <f t="shared" si="5"/>
        <v>0.99998588933803523</v>
      </c>
    </row>
    <row r="339" spans="1:13" x14ac:dyDescent="0.25">
      <c r="A339" s="3" t="s">
        <v>13</v>
      </c>
      <c r="B339" s="4" t="s">
        <v>112</v>
      </c>
      <c r="C339" s="4" t="s">
        <v>107</v>
      </c>
      <c r="D339" s="4" t="s">
        <v>108</v>
      </c>
      <c r="E339" s="4" t="s">
        <v>29</v>
      </c>
      <c r="F339" s="4" t="s">
        <v>27</v>
      </c>
      <c r="G339" s="4" t="s">
        <v>25</v>
      </c>
      <c r="H339" s="4">
        <v>4.1445219956899999</v>
      </c>
      <c r="I339" s="4">
        <v>4.1445219956899999</v>
      </c>
      <c r="J339" s="4">
        <v>7.7786191457899996</v>
      </c>
      <c r="K339" s="4">
        <v>9.0631794371200005</v>
      </c>
      <c r="L339" s="5">
        <v>8.5253276033801562E-7</v>
      </c>
      <c r="M339" s="5">
        <f t="shared" si="5"/>
        <v>0.99998674187079561</v>
      </c>
    </row>
    <row r="340" spans="1:13" x14ac:dyDescent="0.25">
      <c r="A340" s="3" t="s">
        <v>13</v>
      </c>
      <c r="B340" s="4" t="s">
        <v>97</v>
      </c>
      <c r="C340" s="4" t="s">
        <v>88</v>
      </c>
      <c r="D340" s="4" t="s">
        <v>89</v>
      </c>
      <c r="E340" s="4" t="s">
        <v>38</v>
      </c>
      <c r="F340" s="4" t="s">
        <v>24</v>
      </c>
      <c r="G340" s="4" t="s">
        <v>25</v>
      </c>
      <c r="H340" s="4">
        <v>4.1344454403200004</v>
      </c>
      <c r="I340" s="4">
        <v>4.1344454403200004</v>
      </c>
      <c r="J340" s="4">
        <v>4.7820745249999998E-2</v>
      </c>
      <c r="K340" s="4">
        <v>2.576731602E-2</v>
      </c>
      <c r="L340" s="5">
        <v>8.5046000174891467E-7</v>
      </c>
      <c r="M340" s="5">
        <f t="shared" si="5"/>
        <v>0.99998759233079737</v>
      </c>
    </row>
    <row r="341" spans="1:13" x14ac:dyDescent="0.25">
      <c r="A341" s="3" t="s">
        <v>13</v>
      </c>
      <c r="B341" s="4" t="s">
        <v>75</v>
      </c>
      <c r="C341" s="4" t="s">
        <v>69</v>
      </c>
      <c r="D341" s="4" t="s">
        <v>70</v>
      </c>
      <c r="E341" s="4" t="s">
        <v>34</v>
      </c>
      <c r="F341" s="4" t="s">
        <v>24</v>
      </c>
      <c r="G341" s="4" t="s">
        <v>25</v>
      </c>
      <c r="H341" s="4">
        <v>3.7962312382799999</v>
      </c>
      <c r="I341" s="4">
        <v>3.7962312382799999</v>
      </c>
      <c r="J341" s="4">
        <v>1.1815202407700001</v>
      </c>
      <c r="K341" s="4">
        <v>1.3163302756699999</v>
      </c>
      <c r="L341" s="5">
        <v>7.8088896616253525E-7</v>
      </c>
      <c r="M341" s="5">
        <f t="shared" si="5"/>
        <v>0.99998837321976353</v>
      </c>
    </row>
    <row r="342" spans="1:13" x14ac:dyDescent="0.25">
      <c r="A342" s="3" t="s">
        <v>13</v>
      </c>
      <c r="B342" s="4" t="s">
        <v>71</v>
      </c>
      <c r="C342" s="4" t="s">
        <v>69</v>
      </c>
      <c r="D342" s="4" t="s">
        <v>70</v>
      </c>
      <c r="E342" s="4" t="s">
        <v>23</v>
      </c>
      <c r="F342" s="4" t="s">
        <v>27</v>
      </c>
      <c r="G342" s="4" t="s">
        <v>25</v>
      </c>
      <c r="H342" s="4">
        <v>3.4008151891899998</v>
      </c>
      <c r="I342" s="4">
        <v>3.4008151891899998</v>
      </c>
      <c r="J342" s="4">
        <v>43.470945911160001</v>
      </c>
      <c r="K342" s="4">
        <v>41.290292740109997</v>
      </c>
      <c r="L342" s="5">
        <v>6.9955144734535566E-7</v>
      </c>
      <c r="M342" s="5">
        <f t="shared" si="5"/>
        <v>0.99998907277121085</v>
      </c>
    </row>
    <row r="343" spans="1:13" x14ac:dyDescent="0.25">
      <c r="A343" s="3" t="s">
        <v>13</v>
      </c>
      <c r="B343" s="4" t="s">
        <v>140</v>
      </c>
      <c r="C343" s="4" t="s">
        <v>126</v>
      </c>
      <c r="D343" s="4" t="s">
        <v>127</v>
      </c>
      <c r="E343" s="4" t="s">
        <v>42</v>
      </c>
      <c r="F343" s="4" t="s">
        <v>27</v>
      </c>
      <c r="G343" s="4" t="s">
        <v>25</v>
      </c>
      <c r="H343" s="4">
        <v>3.378437565</v>
      </c>
      <c r="I343" s="4">
        <v>3.378437565</v>
      </c>
      <c r="J343" s="4">
        <v>0</v>
      </c>
      <c r="K343" s="4">
        <v>0</v>
      </c>
      <c r="L343" s="5">
        <v>6.9494834528911219E-7</v>
      </c>
      <c r="M343" s="5">
        <f t="shared" si="5"/>
        <v>0.99998976771955617</v>
      </c>
    </row>
    <row r="344" spans="1:13" x14ac:dyDescent="0.25">
      <c r="A344" s="3" t="s">
        <v>13</v>
      </c>
      <c r="B344" s="4" t="s">
        <v>52</v>
      </c>
      <c r="C344" s="4" t="s">
        <v>50</v>
      </c>
      <c r="D344" s="4" t="s">
        <v>51</v>
      </c>
      <c r="E344" s="4" t="s">
        <v>23</v>
      </c>
      <c r="F344" s="4" t="s">
        <v>27</v>
      </c>
      <c r="G344" s="4" t="s">
        <v>25</v>
      </c>
      <c r="H344" s="4">
        <v>3.0780134324600001</v>
      </c>
      <c r="I344" s="4">
        <v>3.0780134324600001</v>
      </c>
      <c r="J344" s="4">
        <v>1.1863756061899999</v>
      </c>
      <c r="K344" s="4">
        <v>1.08486454695</v>
      </c>
      <c r="L344" s="5">
        <v>6.3315076881278323E-7</v>
      </c>
      <c r="M344" s="5">
        <f t="shared" si="5"/>
        <v>0.99999040087032498</v>
      </c>
    </row>
    <row r="345" spans="1:13" x14ac:dyDescent="0.25">
      <c r="A345" s="3" t="s">
        <v>13</v>
      </c>
      <c r="B345" s="4" t="s">
        <v>273</v>
      </c>
      <c r="C345" s="4" t="s">
        <v>259</v>
      </c>
      <c r="D345" s="4" t="s">
        <v>260</v>
      </c>
      <c r="E345" s="4" t="s">
        <v>46</v>
      </c>
      <c r="F345" s="4" t="s">
        <v>27</v>
      </c>
      <c r="G345" s="4" t="s">
        <v>25</v>
      </c>
      <c r="H345" s="4">
        <v>2.8014156694199999</v>
      </c>
      <c r="I345" s="4">
        <v>2.8014156694199999</v>
      </c>
      <c r="J345" s="4">
        <v>0.13298986723</v>
      </c>
      <c r="K345" s="4">
        <v>0.14108452451</v>
      </c>
      <c r="L345" s="5">
        <v>5.7625430290597048E-7</v>
      </c>
      <c r="M345" s="5">
        <f t="shared" si="5"/>
        <v>0.99999097712462792</v>
      </c>
    </row>
    <row r="346" spans="1:13" x14ac:dyDescent="0.25">
      <c r="A346" s="3" t="s">
        <v>13</v>
      </c>
      <c r="B346" s="4" t="s">
        <v>548</v>
      </c>
      <c r="C346" s="4" t="s">
        <v>545</v>
      </c>
      <c r="D346" s="4" t="s">
        <v>546</v>
      </c>
      <c r="E346" s="4" t="s">
        <v>447</v>
      </c>
      <c r="F346" s="4" t="s">
        <v>27</v>
      </c>
      <c r="G346" s="4" t="s">
        <v>25</v>
      </c>
      <c r="H346" s="4">
        <v>2.7278977493099998</v>
      </c>
      <c r="I346" s="4">
        <v>2.7278977493099998</v>
      </c>
      <c r="J346" s="4">
        <v>2.48216038196</v>
      </c>
      <c r="K346" s="4">
        <v>2.7356764085099998</v>
      </c>
      <c r="L346" s="5">
        <v>5.6113158539334371E-7</v>
      </c>
      <c r="M346" s="5">
        <f t="shared" si="5"/>
        <v>0.99999153825621334</v>
      </c>
    </row>
    <row r="347" spans="1:13" x14ac:dyDescent="0.25">
      <c r="A347" s="3" t="s">
        <v>13</v>
      </c>
      <c r="B347" s="4" t="s">
        <v>765</v>
      </c>
      <c r="C347" s="4" t="s">
        <v>766</v>
      </c>
      <c r="D347" s="4" t="s">
        <v>767</v>
      </c>
      <c r="E347" s="4" t="s">
        <v>747</v>
      </c>
      <c r="F347" s="4" t="s">
        <v>24</v>
      </c>
      <c r="G347" s="4" t="s">
        <v>25</v>
      </c>
      <c r="H347" s="4">
        <v>2.6081776690199998</v>
      </c>
      <c r="I347" s="4">
        <v>2.6081776690199998</v>
      </c>
      <c r="J347" s="4">
        <v>1.4203791458199999</v>
      </c>
      <c r="K347" s="4">
        <v>1.41731676677</v>
      </c>
      <c r="L347" s="5">
        <v>5.3650503240999286E-7</v>
      </c>
      <c r="M347" s="5">
        <f t="shared" si="5"/>
        <v>0.99999207476124574</v>
      </c>
    </row>
    <row r="348" spans="1:13" x14ac:dyDescent="0.25">
      <c r="A348" s="3" t="s">
        <v>13</v>
      </c>
      <c r="B348" s="4" t="s">
        <v>110</v>
      </c>
      <c r="C348" s="4" t="s">
        <v>107</v>
      </c>
      <c r="D348" s="4" t="s">
        <v>108</v>
      </c>
      <c r="E348" s="4" t="s">
        <v>29</v>
      </c>
      <c r="F348" s="4" t="s">
        <v>24</v>
      </c>
      <c r="G348" s="4" t="s">
        <v>25</v>
      </c>
      <c r="H348" s="4">
        <v>2.2322417504100001</v>
      </c>
      <c r="I348" s="4">
        <v>2.2322417504100001</v>
      </c>
      <c r="J348" s="4">
        <v>18.471892656750001</v>
      </c>
      <c r="K348" s="4">
        <v>43.618947307879999</v>
      </c>
      <c r="L348" s="5">
        <v>4.591745979868954E-7</v>
      </c>
      <c r="M348" s="5">
        <f t="shared" si="5"/>
        <v>0.99999253393584375</v>
      </c>
    </row>
    <row r="349" spans="1:13" x14ac:dyDescent="0.25">
      <c r="A349" s="3" t="s">
        <v>13</v>
      </c>
      <c r="B349" s="4" t="s">
        <v>305</v>
      </c>
      <c r="C349" s="4" t="s">
        <v>299</v>
      </c>
      <c r="D349" s="4" t="s">
        <v>300</v>
      </c>
      <c r="E349" s="4" t="s">
        <v>34</v>
      </c>
      <c r="F349" s="4" t="s">
        <v>24</v>
      </c>
      <c r="G349" s="4" t="s">
        <v>25</v>
      </c>
      <c r="H349" s="4">
        <v>2.13473256249</v>
      </c>
      <c r="I349" s="4">
        <v>2.13473256249</v>
      </c>
      <c r="J349" s="4">
        <v>0.30733014579000001</v>
      </c>
      <c r="K349" s="4">
        <v>0.33972802843</v>
      </c>
      <c r="L349" s="5">
        <v>4.3911685013992903E-7</v>
      </c>
      <c r="M349" s="5">
        <f t="shared" si="5"/>
        <v>0.99999297305269386</v>
      </c>
    </row>
    <row r="350" spans="1:13" x14ac:dyDescent="0.25">
      <c r="A350" s="3" t="s">
        <v>13</v>
      </c>
      <c r="B350" s="4" t="s">
        <v>49</v>
      </c>
      <c r="C350" s="4" t="s">
        <v>50</v>
      </c>
      <c r="D350" s="4" t="s">
        <v>51</v>
      </c>
      <c r="E350" s="4" t="s">
        <v>23</v>
      </c>
      <c r="F350" s="4" t="s">
        <v>24</v>
      </c>
      <c r="G350" s="4" t="s">
        <v>25</v>
      </c>
      <c r="H350" s="4">
        <v>2.1141614669200002</v>
      </c>
      <c r="I350" s="4">
        <v>2.1141614669200002</v>
      </c>
      <c r="J350" s="4">
        <v>0.10817454556</v>
      </c>
      <c r="K350" s="4">
        <v>0.1025391169</v>
      </c>
      <c r="L350" s="5">
        <v>4.3488535301970456E-7</v>
      </c>
      <c r="M350" s="5">
        <f t="shared" si="5"/>
        <v>0.99999340793804692</v>
      </c>
    </row>
    <row r="351" spans="1:13" x14ac:dyDescent="0.25">
      <c r="A351" s="3" t="s">
        <v>13</v>
      </c>
      <c r="B351" s="4" t="s">
        <v>457</v>
      </c>
      <c r="C351" s="4" t="s">
        <v>458</v>
      </c>
      <c r="D351" s="4" t="s">
        <v>459</v>
      </c>
      <c r="E351" s="4" t="s">
        <v>447</v>
      </c>
      <c r="F351" s="4" t="s">
        <v>24</v>
      </c>
      <c r="G351" s="4" t="s">
        <v>25</v>
      </c>
      <c r="H351" s="4">
        <v>2.0627136893700002</v>
      </c>
      <c r="I351" s="4">
        <v>2.0627136893700002</v>
      </c>
      <c r="J351" s="4">
        <v>2.4160342290800001</v>
      </c>
      <c r="K351" s="4">
        <v>1.8381557879999999</v>
      </c>
      <c r="L351" s="5">
        <v>4.2430248825180858E-7</v>
      </c>
      <c r="M351" s="5">
        <f t="shared" si="5"/>
        <v>0.99999383224053517</v>
      </c>
    </row>
    <row r="352" spans="1:13" x14ac:dyDescent="0.25">
      <c r="A352" s="3" t="s">
        <v>13</v>
      </c>
      <c r="B352" s="4" t="s">
        <v>716</v>
      </c>
      <c r="C352" s="4" t="s">
        <v>714</v>
      </c>
      <c r="D352" s="4" t="s">
        <v>702</v>
      </c>
      <c r="E352" s="4" t="s">
        <v>715</v>
      </c>
      <c r="F352" s="4" t="s">
        <v>27</v>
      </c>
      <c r="G352" s="4" t="s">
        <v>25</v>
      </c>
      <c r="H352" s="4">
        <v>2.0549801300000001</v>
      </c>
      <c r="I352" s="4">
        <v>2.0549801300000001</v>
      </c>
      <c r="J352" s="4">
        <v>0.370623435</v>
      </c>
      <c r="K352" s="4">
        <v>0.35492203410000001</v>
      </c>
      <c r="L352" s="5">
        <v>4.2271168653238221E-7</v>
      </c>
      <c r="M352" s="5">
        <f t="shared" si="5"/>
        <v>0.99999425495222172</v>
      </c>
    </row>
    <row r="353" spans="1:13" x14ac:dyDescent="0.25">
      <c r="A353" s="3" t="s">
        <v>13</v>
      </c>
      <c r="B353" s="4" t="s">
        <v>544</v>
      </c>
      <c r="C353" s="4" t="s">
        <v>545</v>
      </c>
      <c r="D353" s="4" t="s">
        <v>546</v>
      </c>
      <c r="E353" s="4" t="s">
        <v>447</v>
      </c>
      <c r="F353" s="4" t="s">
        <v>24</v>
      </c>
      <c r="G353" s="4" t="s">
        <v>25</v>
      </c>
      <c r="H353" s="4">
        <v>1.92972795583</v>
      </c>
      <c r="I353" s="4">
        <v>1.92972795583</v>
      </c>
      <c r="J353" s="4">
        <v>0.40764941535999999</v>
      </c>
      <c r="K353" s="4">
        <v>0.46701250272</v>
      </c>
      <c r="L353" s="5">
        <v>3.9694717571677229E-7</v>
      </c>
      <c r="M353" s="5">
        <f t="shared" si="5"/>
        <v>0.9999946518993974</v>
      </c>
    </row>
    <row r="354" spans="1:13" x14ac:dyDescent="0.25">
      <c r="A354" s="3" t="s">
        <v>13</v>
      </c>
      <c r="B354" s="4" t="s">
        <v>125</v>
      </c>
      <c r="C354" s="4" t="s">
        <v>126</v>
      </c>
      <c r="D354" s="4" t="s">
        <v>127</v>
      </c>
      <c r="E354" s="4" t="s">
        <v>23</v>
      </c>
      <c r="F354" s="4" t="s">
        <v>24</v>
      </c>
      <c r="G354" s="4" t="s">
        <v>25</v>
      </c>
      <c r="H354" s="4">
        <v>1.7962491625699999</v>
      </c>
      <c r="I354" s="4">
        <v>1.7962491625699999</v>
      </c>
      <c r="J354" s="4">
        <v>13.96007732554</v>
      </c>
      <c r="K354" s="4">
        <v>12.51532378528</v>
      </c>
      <c r="L354" s="5">
        <v>3.6949044025177209E-7</v>
      </c>
      <c r="M354" s="5">
        <f t="shared" si="5"/>
        <v>0.99999502138983765</v>
      </c>
    </row>
    <row r="355" spans="1:13" x14ac:dyDescent="0.25">
      <c r="A355" s="3" t="s">
        <v>13</v>
      </c>
      <c r="B355" s="4" t="s">
        <v>220</v>
      </c>
      <c r="C355" s="4" t="s">
        <v>221</v>
      </c>
      <c r="D355" s="4" t="s">
        <v>222</v>
      </c>
      <c r="E355" s="4" t="s">
        <v>223</v>
      </c>
      <c r="F355" s="4" t="s">
        <v>24</v>
      </c>
      <c r="G355" s="4" t="s">
        <v>25</v>
      </c>
      <c r="H355" s="4">
        <v>1.78632628402</v>
      </c>
      <c r="I355" s="4">
        <v>1.78632628402</v>
      </c>
      <c r="J355" s="4">
        <v>0.40244094786000001</v>
      </c>
      <c r="K355" s="4">
        <v>0.49394944021999998</v>
      </c>
      <c r="L355" s="5">
        <v>3.674492931545851E-7</v>
      </c>
      <c r="M355" s="5">
        <f t="shared" si="5"/>
        <v>0.99999538883913075</v>
      </c>
    </row>
    <row r="356" spans="1:13" x14ac:dyDescent="0.25">
      <c r="A356" s="3" t="s">
        <v>13</v>
      </c>
      <c r="B356" s="4" t="s">
        <v>602</v>
      </c>
      <c r="C356" s="4" t="s">
        <v>603</v>
      </c>
      <c r="D356" s="4" t="s">
        <v>604</v>
      </c>
      <c r="E356" s="4" t="s">
        <v>447</v>
      </c>
      <c r="F356" s="4" t="s">
        <v>467</v>
      </c>
      <c r="G356" s="4" t="s">
        <v>25</v>
      </c>
      <c r="H356" s="4">
        <v>1.46472084749</v>
      </c>
      <c r="I356" s="4">
        <v>1.46472084749</v>
      </c>
      <c r="J356" s="4">
        <v>1802.4273144230899</v>
      </c>
      <c r="K356" s="4">
        <v>1619.8323444836101</v>
      </c>
      <c r="L356" s="5">
        <v>3.0129469901085517E-7</v>
      </c>
      <c r="M356" s="5">
        <f t="shared" si="5"/>
        <v>0.99999569013382972</v>
      </c>
    </row>
    <row r="357" spans="1:13" x14ac:dyDescent="0.25">
      <c r="A357" s="3" t="s">
        <v>13</v>
      </c>
      <c r="B357" s="4" t="s">
        <v>705</v>
      </c>
      <c r="C357" s="4" t="s">
        <v>706</v>
      </c>
      <c r="D357" s="4" t="s">
        <v>702</v>
      </c>
      <c r="E357" s="4" t="s">
        <v>707</v>
      </c>
      <c r="F357" s="4" t="s">
        <v>24</v>
      </c>
      <c r="G357" s="4" t="s">
        <v>25</v>
      </c>
      <c r="H357" s="4">
        <v>1.3457610385800001</v>
      </c>
      <c r="I357" s="4">
        <v>1.3457610385800001</v>
      </c>
      <c r="J357" s="4">
        <v>0.23663040314</v>
      </c>
      <c r="K357" s="4">
        <v>0.23968044815</v>
      </c>
      <c r="L357" s="5">
        <v>2.7682453469159435E-7</v>
      </c>
      <c r="M357" s="5">
        <f t="shared" si="5"/>
        <v>0.99999596695836446</v>
      </c>
    </row>
    <row r="358" spans="1:13" x14ac:dyDescent="0.25">
      <c r="A358" s="3" t="s">
        <v>13</v>
      </c>
      <c r="B358" s="4" t="s">
        <v>178</v>
      </c>
      <c r="C358" s="4" t="s">
        <v>164</v>
      </c>
      <c r="D358" s="4" t="s">
        <v>165</v>
      </c>
      <c r="E358" s="4" t="s">
        <v>42</v>
      </c>
      <c r="F358" s="4" t="s">
        <v>27</v>
      </c>
      <c r="G358" s="4" t="s">
        <v>25</v>
      </c>
      <c r="H358" s="4">
        <v>1.3440047399999999</v>
      </c>
      <c r="I358" s="4">
        <v>1.3440047399999999</v>
      </c>
      <c r="J358" s="4">
        <v>0</v>
      </c>
      <c r="K358" s="4">
        <v>0</v>
      </c>
      <c r="L358" s="5">
        <v>2.7646326213038167E-7</v>
      </c>
      <c r="M358" s="5">
        <f t="shared" si="5"/>
        <v>0.99999624342162663</v>
      </c>
    </row>
    <row r="359" spans="1:13" x14ac:dyDescent="0.25">
      <c r="A359" s="3" t="s">
        <v>13</v>
      </c>
      <c r="B359" s="4" t="s">
        <v>242</v>
      </c>
      <c r="C359" s="4" t="s">
        <v>233</v>
      </c>
      <c r="D359" s="4" t="s">
        <v>234</v>
      </c>
      <c r="E359" s="4" t="s">
        <v>29</v>
      </c>
      <c r="F359" s="4" t="s">
        <v>27</v>
      </c>
      <c r="G359" s="4" t="s">
        <v>25</v>
      </c>
      <c r="H359" s="4">
        <v>1.30482896</v>
      </c>
      <c r="I359" s="4">
        <v>1.30482896</v>
      </c>
      <c r="J359" s="4">
        <v>18.841263547170001</v>
      </c>
      <c r="K359" s="4">
        <v>22.886889653850002</v>
      </c>
      <c r="L359" s="5">
        <v>2.6840476083722246E-7</v>
      </c>
      <c r="M359" s="5">
        <f t="shared" si="5"/>
        <v>0.99999651182638749</v>
      </c>
    </row>
    <row r="360" spans="1:13" x14ac:dyDescent="0.25">
      <c r="A360" s="3" t="s">
        <v>13</v>
      </c>
      <c r="B360" s="4" t="s">
        <v>377</v>
      </c>
      <c r="C360" s="4" t="s">
        <v>372</v>
      </c>
      <c r="D360" s="4" t="s">
        <v>373</v>
      </c>
      <c r="E360" s="4" t="s">
        <v>29</v>
      </c>
      <c r="F360" s="4" t="s">
        <v>27</v>
      </c>
      <c r="G360" s="4" t="s">
        <v>25</v>
      </c>
      <c r="H360" s="4">
        <v>1.09001319966</v>
      </c>
      <c r="I360" s="4">
        <v>1.09001319966</v>
      </c>
      <c r="J360" s="4">
        <v>0.96842546101000004</v>
      </c>
      <c r="K360" s="4">
        <v>1.06945091762</v>
      </c>
      <c r="L360" s="5">
        <v>2.2421692124625887E-7</v>
      </c>
      <c r="M360" s="5">
        <f t="shared" si="5"/>
        <v>0.99999673604330874</v>
      </c>
    </row>
    <row r="361" spans="1:13" x14ac:dyDescent="0.25">
      <c r="A361" s="3" t="s">
        <v>13</v>
      </c>
      <c r="B361" s="4" t="s">
        <v>254</v>
      </c>
      <c r="C361" s="4" t="s">
        <v>233</v>
      </c>
      <c r="D361" s="4" t="s">
        <v>234</v>
      </c>
      <c r="E361" s="4" t="s">
        <v>255</v>
      </c>
      <c r="F361" s="4" t="s">
        <v>24</v>
      </c>
      <c r="G361" s="4" t="s">
        <v>25</v>
      </c>
      <c r="H361" s="4">
        <v>1.05048311246</v>
      </c>
      <c r="I361" s="4">
        <v>1.05048311246</v>
      </c>
      <c r="J361" s="4">
        <v>7.4562037629999994E-2</v>
      </c>
      <c r="K361" s="4">
        <v>7.4698886450000002E-2</v>
      </c>
      <c r="L361" s="5">
        <v>2.1608553857002632E-7</v>
      </c>
      <c r="M361" s="5">
        <f t="shared" si="5"/>
        <v>0.99999695212884732</v>
      </c>
    </row>
    <row r="362" spans="1:13" x14ac:dyDescent="0.25">
      <c r="A362" s="3" t="s">
        <v>13</v>
      </c>
      <c r="B362" s="4" t="s">
        <v>365</v>
      </c>
      <c r="C362" s="4" t="s">
        <v>353</v>
      </c>
      <c r="D362" s="4" t="s">
        <v>354</v>
      </c>
      <c r="E362" s="4" t="s">
        <v>42</v>
      </c>
      <c r="F362" s="4" t="s">
        <v>24</v>
      </c>
      <c r="G362" s="4" t="s">
        <v>25</v>
      </c>
      <c r="H362" s="4">
        <v>0.95479999999999998</v>
      </c>
      <c r="I362" s="4">
        <v>0.95479999999999998</v>
      </c>
      <c r="J362" s="4">
        <v>7.34621751222</v>
      </c>
      <c r="K362" s="4">
        <v>7.9843257471199998</v>
      </c>
      <c r="L362" s="5">
        <v>1.9640341646569521E-7</v>
      </c>
      <c r="M362" s="5">
        <f t="shared" si="5"/>
        <v>0.99999714853226374</v>
      </c>
    </row>
    <row r="363" spans="1:13" x14ac:dyDescent="0.25">
      <c r="A363" s="3" t="s">
        <v>13</v>
      </c>
      <c r="B363" s="4" t="s">
        <v>329</v>
      </c>
      <c r="C363" s="4" t="s">
        <v>315</v>
      </c>
      <c r="D363" s="4" t="s">
        <v>316</v>
      </c>
      <c r="E363" s="4" t="s">
        <v>42</v>
      </c>
      <c r="F363" s="4" t="s">
        <v>27</v>
      </c>
      <c r="G363" s="4" t="s">
        <v>25</v>
      </c>
      <c r="H363" s="4">
        <v>0.94683631195999995</v>
      </c>
      <c r="I363" s="4">
        <v>0.94683631195999995</v>
      </c>
      <c r="J363" s="4">
        <v>0.14944674999999999</v>
      </c>
      <c r="K363" s="4">
        <v>0.185553</v>
      </c>
      <c r="L363" s="5">
        <v>1.9476527702421742E-7</v>
      </c>
      <c r="M363" s="5">
        <f t="shared" si="5"/>
        <v>0.99999734329754075</v>
      </c>
    </row>
    <row r="364" spans="1:13" x14ac:dyDescent="0.25">
      <c r="A364" s="3" t="s">
        <v>13</v>
      </c>
      <c r="B364" s="4" t="s">
        <v>327</v>
      </c>
      <c r="C364" s="4" t="s">
        <v>315</v>
      </c>
      <c r="D364" s="4" t="s">
        <v>316</v>
      </c>
      <c r="E364" s="4" t="s">
        <v>42</v>
      </c>
      <c r="F364" s="4" t="s">
        <v>24</v>
      </c>
      <c r="G364" s="4" t="s">
        <v>25</v>
      </c>
      <c r="H364" s="4">
        <v>0.74244069742999996</v>
      </c>
      <c r="I364" s="4">
        <v>0.74244069742999996</v>
      </c>
      <c r="J364" s="4">
        <v>0.17842832</v>
      </c>
      <c r="K364" s="4">
        <v>0.21168000000000001</v>
      </c>
      <c r="L364" s="5">
        <v>1.5272087295603843E-7</v>
      </c>
      <c r="M364" s="5">
        <f t="shared" si="5"/>
        <v>0.9999974960184137</v>
      </c>
    </row>
    <row r="365" spans="1:13" x14ac:dyDescent="0.25">
      <c r="A365" s="3" t="s">
        <v>13</v>
      </c>
      <c r="B365" s="4" t="s">
        <v>553</v>
      </c>
      <c r="C365" s="4" t="s">
        <v>550</v>
      </c>
      <c r="D365" s="4" t="s">
        <v>551</v>
      </c>
      <c r="E365" s="4" t="s">
        <v>447</v>
      </c>
      <c r="F365" s="4" t="s">
        <v>27</v>
      </c>
      <c r="G365" s="4" t="s">
        <v>25</v>
      </c>
      <c r="H365" s="4">
        <v>0.66670978999999997</v>
      </c>
      <c r="I365" s="4">
        <v>0.66670978999999997</v>
      </c>
      <c r="J365" s="4">
        <v>1.27956151</v>
      </c>
      <c r="K365" s="4">
        <v>1.4250104699999999</v>
      </c>
      <c r="L365" s="5">
        <v>1.3714294150306472E-7</v>
      </c>
      <c r="M365" s="5">
        <f t="shared" si="5"/>
        <v>0.99999763316135515</v>
      </c>
    </row>
    <row r="366" spans="1:13" x14ac:dyDescent="0.25">
      <c r="A366" s="3" t="s">
        <v>13</v>
      </c>
      <c r="B366" s="4" t="s">
        <v>157</v>
      </c>
      <c r="C366" s="4" t="s">
        <v>145</v>
      </c>
      <c r="D366" s="4" t="s">
        <v>146</v>
      </c>
      <c r="E366" s="4" t="s">
        <v>42</v>
      </c>
      <c r="F366" s="4" t="s">
        <v>24</v>
      </c>
      <c r="G366" s="4" t="s">
        <v>25</v>
      </c>
      <c r="H366" s="4">
        <v>0.65548797999999997</v>
      </c>
      <c r="I366" s="4">
        <v>0.65548797999999997</v>
      </c>
      <c r="J366" s="4">
        <v>0.50003856000000002</v>
      </c>
      <c r="K366" s="4">
        <v>0.41794872</v>
      </c>
      <c r="L366" s="5">
        <v>1.3483460276937296E-7</v>
      </c>
      <c r="M366" s="5">
        <f t="shared" si="5"/>
        <v>0.99999776799595796</v>
      </c>
    </row>
    <row r="367" spans="1:13" x14ac:dyDescent="0.25">
      <c r="A367" s="3" t="s">
        <v>13</v>
      </c>
      <c r="B367" s="4" t="s">
        <v>83</v>
      </c>
      <c r="C367" s="4" t="s">
        <v>69</v>
      </c>
      <c r="D367" s="4" t="s">
        <v>70</v>
      </c>
      <c r="E367" s="4" t="s">
        <v>42</v>
      </c>
      <c r="F367" s="4" t="s">
        <v>27</v>
      </c>
      <c r="G367" s="4" t="s">
        <v>25</v>
      </c>
      <c r="H367" s="4">
        <v>0.60451585031999999</v>
      </c>
      <c r="I367" s="4">
        <v>0.60451585031999999</v>
      </c>
      <c r="J367" s="4">
        <v>0.24645565281000001</v>
      </c>
      <c r="K367" s="4">
        <v>0.26802461254999999</v>
      </c>
      <c r="L367" s="5">
        <v>1.2434957929463012E-7</v>
      </c>
      <c r="M367" s="5">
        <f t="shared" si="5"/>
        <v>0.99999789234553726</v>
      </c>
    </row>
    <row r="368" spans="1:13" x14ac:dyDescent="0.25">
      <c r="A368" s="3" t="s">
        <v>13</v>
      </c>
      <c r="B368" s="4" t="s">
        <v>252</v>
      </c>
      <c r="C368" s="4" t="s">
        <v>233</v>
      </c>
      <c r="D368" s="4" t="s">
        <v>234</v>
      </c>
      <c r="E368" s="4" t="s">
        <v>38</v>
      </c>
      <c r="F368" s="4" t="s">
        <v>31</v>
      </c>
      <c r="G368" s="4" t="s">
        <v>25</v>
      </c>
      <c r="H368" s="4">
        <v>0.60410981139999997</v>
      </c>
      <c r="I368" s="4">
        <v>0.60410981139999997</v>
      </c>
      <c r="J368" s="4">
        <v>2824.6780548233401</v>
      </c>
      <c r="K368" s="4">
        <v>3069.0733686370099</v>
      </c>
      <c r="L368" s="5">
        <v>1.2426605663951276E-7</v>
      </c>
      <c r="M368" s="5">
        <f t="shared" si="5"/>
        <v>0.99999801661159393</v>
      </c>
    </row>
    <row r="369" spans="1:13" x14ac:dyDescent="0.25">
      <c r="A369" s="3" t="s">
        <v>13</v>
      </c>
      <c r="B369" s="4" t="s">
        <v>65</v>
      </c>
      <c r="C369" s="4" t="s">
        <v>50</v>
      </c>
      <c r="D369" s="4" t="s">
        <v>51</v>
      </c>
      <c r="E369" s="4" t="s">
        <v>46</v>
      </c>
      <c r="F369" s="4" t="s">
        <v>24</v>
      </c>
      <c r="G369" s="4" t="s">
        <v>25</v>
      </c>
      <c r="H369" s="4">
        <v>0.59118431008000005</v>
      </c>
      <c r="I369" s="4">
        <v>0.59118431008000005</v>
      </c>
      <c r="J369" s="4">
        <v>1.161088599E-2</v>
      </c>
      <c r="K369" s="4">
        <v>1.093404068E-2</v>
      </c>
      <c r="L369" s="5">
        <v>1.2160726671619915E-7</v>
      </c>
      <c r="M369" s="5">
        <f t="shared" si="5"/>
        <v>0.99999813821886063</v>
      </c>
    </row>
    <row r="370" spans="1:13" x14ac:dyDescent="0.25">
      <c r="A370" s="3" t="s">
        <v>13</v>
      </c>
      <c r="B370" s="4" t="s">
        <v>156</v>
      </c>
      <c r="C370" s="4" t="s">
        <v>145</v>
      </c>
      <c r="D370" s="4" t="s">
        <v>146</v>
      </c>
      <c r="E370" s="4" t="s">
        <v>38</v>
      </c>
      <c r="F370" s="4" t="s">
        <v>27</v>
      </c>
      <c r="G370" s="4" t="s">
        <v>25</v>
      </c>
      <c r="H370" s="4">
        <v>0.58102445628999999</v>
      </c>
      <c r="I370" s="4">
        <v>0.58102445628999999</v>
      </c>
      <c r="J370" s="4">
        <v>5.29831807415</v>
      </c>
      <c r="K370" s="4">
        <v>5.4736443384199998</v>
      </c>
      <c r="L370" s="5">
        <v>1.1951737354993612E-7</v>
      </c>
      <c r="M370" s="5">
        <f t="shared" si="5"/>
        <v>0.99999825773623419</v>
      </c>
    </row>
    <row r="371" spans="1:13" x14ac:dyDescent="0.25">
      <c r="A371" s="3" t="s">
        <v>13</v>
      </c>
      <c r="B371" s="4" t="s">
        <v>313</v>
      </c>
      <c r="C371" s="4" t="s">
        <v>299</v>
      </c>
      <c r="D371" s="4" t="s">
        <v>300</v>
      </c>
      <c r="E371" s="4" t="s">
        <v>46</v>
      </c>
      <c r="F371" s="4" t="s">
        <v>27</v>
      </c>
      <c r="G371" s="4" t="s">
        <v>25</v>
      </c>
      <c r="H371" s="4">
        <v>0.57982</v>
      </c>
      <c r="I371" s="4">
        <v>0.57982</v>
      </c>
      <c r="J371" s="4">
        <v>0</v>
      </c>
      <c r="K371" s="4">
        <v>0</v>
      </c>
      <c r="L371" s="5">
        <v>1.1926961555837808E-7</v>
      </c>
      <c r="M371" s="5">
        <f t="shared" si="5"/>
        <v>0.9999983770058497</v>
      </c>
    </row>
    <row r="372" spans="1:13" x14ac:dyDescent="0.25">
      <c r="A372" s="3" t="s">
        <v>13</v>
      </c>
      <c r="B372" s="4" t="s">
        <v>375</v>
      </c>
      <c r="C372" s="4" t="s">
        <v>372</v>
      </c>
      <c r="D372" s="4" t="s">
        <v>373</v>
      </c>
      <c r="E372" s="4" t="s">
        <v>29</v>
      </c>
      <c r="F372" s="4" t="s">
        <v>24</v>
      </c>
      <c r="G372" s="4" t="s">
        <v>25</v>
      </c>
      <c r="H372" s="4">
        <v>0.48289432411</v>
      </c>
      <c r="I372" s="4">
        <v>0.48289432411</v>
      </c>
      <c r="J372" s="4">
        <v>0.85462174270000002</v>
      </c>
      <c r="K372" s="4">
        <v>0.97832033611000002</v>
      </c>
      <c r="L372" s="5">
        <v>9.933189678162624E-8</v>
      </c>
      <c r="M372" s="5">
        <f t="shared" si="5"/>
        <v>0.99999847633774652</v>
      </c>
    </row>
    <row r="373" spans="1:13" x14ac:dyDescent="0.25">
      <c r="A373" s="3" t="s">
        <v>13</v>
      </c>
      <c r="B373" s="4" t="s">
        <v>118</v>
      </c>
      <c r="C373" s="4" t="s">
        <v>107</v>
      </c>
      <c r="D373" s="4" t="s">
        <v>108</v>
      </c>
      <c r="E373" s="4" t="s">
        <v>38</v>
      </c>
      <c r="F373" s="4" t="s">
        <v>27</v>
      </c>
      <c r="G373" s="4" t="s">
        <v>25</v>
      </c>
      <c r="H373" s="4">
        <v>0.47276000000000001</v>
      </c>
      <c r="I373" s="4">
        <v>0.47276000000000001</v>
      </c>
      <c r="J373" s="4">
        <v>1.4866643109999999E-2</v>
      </c>
      <c r="K373" s="4">
        <v>7.6323510499999997E-3</v>
      </c>
      <c r="L373" s="5">
        <v>9.7247255098787265E-8</v>
      </c>
      <c r="M373" s="5">
        <f t="shared" si="5"/>
        <v>0.99999857358500166</v>
      </c>
    </row>
    <row r="374" spans="1:13" x14ac:dyDescent="0.25">
      <c r="A374" s="3" t="s">
        <v>13</v>
      </c>
      <c r="B374" s="4" t="s">
        <v>311</v>
      </c>
      <c r="C374" s="4" t="s">
        <v>299</v>
      </c>
      <c r="D374" s="4" t="s">
        <v>300</v>
      </c>
      <c r="E374" s="4" t="s">
        <v>46</v>
      </c>
      <c r="F374" s="4" t="s">
        <v>24</v>
      </c>
      <c r="G374" s="4" t="s">
        <v>25</v>
      </c>
      <c r="H374" s="4">
        <v>0.45948</v>
      </c>
      <c r="I374" s="4">
        <v>0.45948</v>
      </c>
      <c r="J374" s="4">
        <v>0</v>
      </c>
      <c r="K374" s="4">
        <v>0</v>
      </c>
      <c r="L374" s="5">
        <v>9.4515544404752455E-8</v>
      </c>
      <c r="M374" s="5">
        <f t="shared" si="5"/>
        <v>0.99999866810054605</v>
      </c>
    </row>
    <row r="375" spans="1:13" x14ac:dyDescent="0.25">
      <c r="A375" s="3" t="s">
        <v>13</v>
      </c>
      <c r="B375" s="4" t="s">
        <v>708</v>
      </c>
      <c r="C375" s="4" t="s">
        <v>706</v>
      </c>
      <c r="D375" s="4" t="s">
        <v>702</v>
      </c>
      <c r="E375" s="4" t="s">
        <v>707</v>
      </c>
      <c r="F375" s="4" t="s">
        <v>27</v>
      </c>
      <c r="G375" s="4" t="s">
        <v>25</v>
      </c>
      <c r="H375" s="4">
        <v>0.44698748413</v>
      </c>
      <c r="I375" s="4">
        <v>0.44698748413</v>
      </c>
      <c r="J375" s="4">
        <v>0.10058080028999999</v>
      </c>
      <c r="K375" s="4">
        <v>9.5189781030000004E-2</v>
      </c>
      <c r="L375" s="5">
        <v>9.1945820067592929E-8</v>
      </c>
      <c r="M375" s="5">
        <f t="shared" si="5"/>
        <v>0.99999876004636612</v>
      </c>
    </row>
    <row r="376" spans="1:13" x14ac:dyDescent="0.25">
      <c r="A376" s="3" t="s">
        <v>13</v>
      </c>
      <c r="B376" s="4" t="s">
        <v>367</v>
      </c>
      <c r="C376" s="4" t="s">
        <v>353</v>
      </c>
      <c r="D376" s="4" t="s">
        <v>354</v>
      </c>
      <c r="E376" s="4" t="s">
        <v>42</v>
      </c>
      <c r="F376" s="4" t="s">
        <v>27</v>
      </c>
      <c r="G376" s="4" t="s">
        <v>25</v>
      </c>
      <c r="H376" s="4">
        <v>0.4422585</v>
      </c>
      <c r="I376" s="4">
        <v>0.4422585</v>
      </c>
      <c r="J376" s="4">
        <v>1.9447407267900001</v>
      </c>
      <c r="K376" s="4">
        <v>1.54527434883</v>
      </c>
      <c r="L376" s="5">
        <v>9.0973062799532547E-8</v>
      </c>
      <c r="M376" s="5">
        <f t="shared" si="5"/>
        <v>0.99999885101942887</v>
      </c>
    </row>
    <row r="377" spans="1:13" x14ac:dyDescent="0.25">
      <c r="A377" s="3" t="s">
        <v>13</v>
      </c>
      <c r="B377" s="4" t="s">
        <v>371</v>
      </c>
      <c r="C377" s="4" t="s">
        <v>372</v>
      </c>
      <c r="D377" s="4" t="s">
        <v>373</v>
      </c>
      <c r="E377" s="4" t="s">
        <v>23</v>
      </c>
      <c r="F377" s="4" t="s">
        <v>24</v>
      </c>
      <c r="G377" s="4" t="s">
        <v>25</v>
      </c>
      <c r="H377" s="4">
        <v>0.39118514399999998</v>
      </c>
      <c r="I377" s="4">
        <v>0.39118514399999998</v>
      </c>
      <c r="J377" s="4">
        <v>2.47269302601</v>
      </c>
      <c r="K377" s="4">
        <v>2.6301106670499999</v>
      </c>
      <c r="L377" s="5">
        <v>8.0467216958760952E-8</v>
      </c>
      <c r="M377" s="5">
        <f t="shared" si="5"/>
        <v>0.99999893148664587</v>
      </c>
    </row>
    <row r="378" spans="1:13" x14ac:dyDescent="0.25">
      <c r="A378" s="3" t="s">
        <v>13</v>
      </c>
      <c r="B378" s="4" t="s">
        <v>90</v>
      </c>
      <c r="C378" s="4" t="s">
        <v>88</v>
      </c>
      <c r="D378" s="4" t="s">
        <v>89</v>
      </c>
      <c r="E378" s="4" t="s">
        <v>23</v>
      </c>
      <c r="F378" s="4" t="s">
        <v>27</v>
      </c>
      <c r="G378" s="4" t="s">
        <v>25</v>
      </c>
      <c r="H378" s="4">
        <v>0.36979200642999999</v>
      </c>
      <c r="I378" s="4">
        <v>0.36979200642999999</v>
      </c>
      <c r="J378" s="4">
        <v>0.90879988367999998</v>
      </c>
      <c r="K378" s="4">
        <v>0.76091525469999999</v>
      </c>
      <c r="L378" s="5">
        <v>7.6066624889564657E-8</v>
      </c>
      <c r="M378" s="5">
        <f t="shared" si="5"/>
        <v>0.99999900755327076</v>
      </c>
    </row>
    <row r="379" spans="1:13" x14ac:dyDescent="0.25">
      <c r="A379" s="3" t="s">
        <v>13</v>
      </c>
      <c r="B379" s="4" t="s">
        <v>116</v>
      </c>
      <c r="C379" s="4" t="s">
        <v>107</v>
      </c>
      <c r="D379" s="4" t="s">
        <v>108</v>
      </c>
      <c r="E379" s="4" t="s">
        <v>38</v>
      </c>
      <c r="F379" s="4" t="s">
        <v>24</v>
      </c>
      <c r="G379" s="4" t="s">
        <v>25</v>
      </c>
      <c r="H379" s="4">
        <v>0.36954399999999998</v>
      </c>
      <c r="I379" s="4">
        <v>0.36954399999999998</v>
      </c>
      <c r="J379" s="4">
        <v>3.9681905500000003E-3</v>
      </c>
      <c r="K379" s="4">
        <v>1.6508032299999999E-3</v>
      </c>
      <c r="L379" s="5">
        <v>7.6015609692499868E-8</v>
      </c>
      <c r="M379" s="5">
        <f t="shared" si="5"/>
        <v>0.99999908356888045</v>
      </c>
    </row>
    <row r="380" spans="1:13" x14ac:dyDescent="0.25">
      <c r="A380" s="3" t="s">
        <v>13</v>
      </c>
      <c r="B380" s="4" t="s">
        <v>154</v>
      </c>
      <c r="C380" s="4" t="s">
        <v>145</v>
      </c>
      <c r="D380" s="4" t="s">
        <v>146</v>
      </c>
      <c r="E380" s="4" t="s">
        <v>38</v>
      </c>
      <c r="F380" s="4" t="s">
        <v>24</v>
      </c>
      <c r="G380" s="4" t="s">
        <v>25</v>
      </c>
      <c r="H380" s="4">
        <v>0.35547292183000001</v>
      </c>
      <c r="I380" s="4">
        <v>0.35547292183000001</v>
      </c>
      <c r="J380" s="4">
        <v>3.4608931872199999</v>
      </c>
      <c r="K380" s="4">
        <v>3.5378701663999998</v>
      </c>
      <c r="L380" s="5">
        <v>7.312117334358506E-8</v>
      </c>
      <c r="M380" s="5">
        <f t="shared" si="5"/>
        <v>0.99999915669005379</v>
      </c>
    </row>
    <row r="381" spans="1:13" x14ac:dyDescent="0.25">
      <c r="A381" s="3" t="s">
        <v>13</v>
      </c>
      <c r="B381" s="4" t="s">
        <v>257</v>
      </c>
      <c r="C381" s="4" t="s">
        <v>233</v>
      </c>
      <c r="D381" s="4" t="s">
        <v>234</v>
      </c>
      <c r="E381" s="4" t="s">
        <v>255</v>
      </c>
      <c r="F381" s="4" t="s">
        <v>27</v>
      </c>
      <c r="G381" s="4" t="s">
        <v>25</v>
      </c>
      <c r="H381" s="4">
        <v>0.34990040289000002</v>
      </c>
      <c r="I381" s="4">
        <v>0.34990040289000002</v>
      </c>
      <c r="J381" s="4">
        <v>9.6085993889999999E-2</v>
      </c>
      <c r="K381" s="4">
        <v>0.10486050372</v>
      </c>
      <c r="L381" s="5">
        <v>7.1974900031754526E-8</v>
      </c>
      <c r="M381" s="5">
        <f t="shared" si="5"/>
        <v>0.99999922866495383</v>
      </c>
    </row>
    <row r="382" spans="1:13" x14ac:dyDescent="0.25">
      <c r="A382" s="3" t="s">
        <v>13</v>
      </c>
      <c r="B382" s="4" t="s">
        <v>176</v>
      </c>
      <c r="C382" s="4" t="s">
        <v>164</v>
      </c>
      <c r="D382" s="4" t="s">
        <v>165</v>
      </c>
      <c r="E382" s="4" t="s">
        <v>42</v>
      </c>
      <c r="F382" s="4" t="s">
        <v>24</v>
      </c>
      <c r="G382" s="4" t="s">
        <v>25</v>
      </c>
      <c r="H382" s="4">
        <v>0.31721782399999998</v>
      </c>
      <c r="I382" s="4">
        <v>0.31721782399999998</v>
      </c>
      <c r="J382" s="4">
        <v>0</v>
      </c>
      <c r="K382" s="4">
        <v>0</v>
      </c>
      <c r="L382" s="5">
        <v>6.5252057391509854E-8</v>
      </c>
      <c r="M382" s="5">
        <f t="shared" si="5"/>
        <v>0.99999929391701126</v>
      </c>
    </row>
    <row r="383" spans="1:13" x14ac:dyDescent="0.25">
      <c r="A383" s="3" t="s">
        <v>13</v>
      </c>
      <c r="B383" s="4" t="s">
        <v>384</v>
      </c>
      <c r="C383" s="4" t="s">
        <v>372</v>
      </c>
      <c r="D383" s="4" t="s">
        <v>373</v>
      </c>
      <c r="E383" s="4" t="s">
        <v>42</v>
      </c>
      <c r="F383" s="4" t="s">
        <v>24</v>
      </c>
      <c r="G383" s="4" t="s">
        <v>25</v>
      </c>
      <c r="H383" s="4">
        <v>0.31511899999999998</v>
      </c>
      <c r="I383" s="4">
        <v>0.31511899999999998</v>
      </c>
      <c r="J383" s="4">
        <v>0</v>
      </c>
      <c r="K383" s="4">
        <v>0</v>
      </c>
      <c r="L383" s="5">
        <v>6.482032697240617E-8</v>
      </c>
      <c r="M383" s="5">
        <f t="shared" si="5"/>
        <v>0.99999935873733825</v>
      </c>
    </row>
    <row r="384" spans="1:13" x14ac:dyDescent="0.25">
      <c r="A384" s="3" t="s">
        <v>13</v>
      </c>
      <c r="B384" s="4" t="s">
        <v>554</v>
      </c>
      <c r="C384" s="4" t="s">
        <v>555</v>
      </c>
      <c r="D384" s="4" t="s">
        <v>556</v>
      </c>
      <c r="E384" s="4" t="s">
        <v>447</v>
      </c>
      <c r="F384" s="4" t="s">
        <v>24</v>
      </c>
      <c r="G384" s="4" t="s">
        <v>25</v>
      </c>
      <c r="H384" s="4">
        <v>0.31229007040000001</v>
      </c>
      <c r="I384" s="4">
        <v>0.31229007040000001</v>
      </c>
      <c r="J384" s="4">
        <v>0.4722775904</v>
      </c>
      <c r="K384" s="4">
        <v>0.44429788479999999</v>
      </c>
      <c r="L384" s="5">
        <v>6.4238413023536318E-8</v>
      </c>
      <c r="M384" s="5">
        <f t="shared" si="5"/>
        <v>0.99999942297575128</v>
      </c>
    </row>
    <row r="385" spans="1:13" x14ac:dyDescent="0.25">
      <c r="A385" s="3" t="s">
        <v>13</v>
      </c>
      <c r="B385" s="4" t="s">
        <v>733</v>
      </c>
      <c r="C385" s="4" t="s">
        <v>734</v>
      </c>
      <c r="D385" s="4" t="s">
        <v>735</v>
      </c>
      <c r="E385" s="4" t="s">
        <v>668</v>
      </c>
      <c r="F385" s="4" t="s">
        <v>24</v>
      </c>
      <c r="G385" s="4" t="s">
        <v>25</v>
      </c>
      <c r="H385" s="4">
        <v>0.30901557909999999</v>
      </c>
      <c r="I385" s="4">
        <v>0.30901557909999999</v>
      </c>
      <c r="J385" s="4">
        <v>1500.2068662245399</v>
      </c>
      <c r="K385" s="4">
        <v>1500.2068662245399</v>
      </c>
      <c r="L385" s="5">
        <v>6.3564846539972014E-8</v>
      </c>
      <c r="M385" s="5">
        <f t="shared" si="5"/>
        <v>0.99999948654059778</v>
      </c>
    </row>
    <row r="386" spans="1:13" x14ac:dyDescent="0.25">
      <c r="A386" s="3" t="s">
        <v>13</v>
      </c>
      <c r="B386" s="4" t="s">
        <v>87</v>
      </c>
      <c r="C386" s="4" t="s">
        <v>88</v>
      </c>
      <c r="D386" s="4" t="s">
        <v>89</v>
      </c>
      <c r="E386" s="4" t="s">
        <v>23</v>
      </c>
      <c r="F386" s="4" t="s">
        <v>24</v>
      </c>
      <c r="G386" s="4" t="s">
        <v>25</v>
      </c>
      <c r="H386" s="4">
        <v>0.29346244300000002</v>
      </c>
      <c r="I386" s="4">
        <v>0.29346244300000002</v>
      </c>
      <c r="J386" s="4">
        <v>0.61607182904000002</v>
      </c>
      <c r="K386" s="4">
        <v>0.47042748461</v>
      </c>
      <c r="L386" s="5">
        <v>6.0365549234990939E-8</v>
      </c>
      <c r="M386" s="5">
        <f t="shared" si="5"/>
        <v>0.99999954690614701</v>
      </c>
    </row>
    <row r="387" spans="1:13" x14ac:dyDescent="0.25">
      <c r="A387" s="3" t="s">
        <v>13</v>
      </c>
      <c r="B387" s="4" t="s">
        <v>461</v>
      </c>
      <c r="C387" s="4" t="s">
        <v>458</v>
      </c>
      <c r="D387" s="4" t="s">
        <v>459</v>
      </c>
      <c r="E387" s="4" t="s">
        <v>447</v>
      </c>
      <c r="F387" s="4" t="s">
        <v>27</v>
      </c>
      <c r="G387" s="4" t="s">
        <v>25</v>
      </c>
      <c r="H387" s="4">
        <v>0.28693739029999998</v>
      </c>
      <c r="I387" s="4">
        <v>0.28693739029999998</v>
      </c>
      <c r="J387" s="4">
        <v>0.42020882394999998</v>
      </c>
      <c r="K387" s="4">
        <v>0.44091813000000002</v>
      </c>
      <c r="L387" s="5">
        <v>5.9023338674770249E-8</v>
      </c>
      <c r="M387" s="5">
        <f t="shared" si="5"/>
        <v>0.99999960592948567</v>
      </c>
    </row>
    <row r="388" spans="1:13" x14ac:dyDescent="0.25">
      <c r="A388" s="3" t="s">
        <v>13</v>
      </c>
      <c r="B388" s="4" t="s">
        <v>374</v>
      </c>
      <c r="C388" s="4" t="s">
        <v>372</v>
      </c>
      <c r="D388" s="4" t="s">
        <v>373</v>
      </c>
      <c r="E388" s="4" t="s">
        <v>23</v>
      </c>
      <c r="F388" s="4" t="s">
        <v>27</v>
      </c>
      <c r="G388" s="4" t="s">
        <v>25</v>
      </c>
      <c r="H388" s="4">
        <v>0.22478916500000001</v>
      </c>
      <c r="I388" s="4">
        <v>0.22478916500000001</v>
      </c>
      <c r="J388" s="4">
        <v>0.42620650701000001</v>
      </c>
      <c r="K388" s="4">
        <v>0.54464124619999998</v>
      </c>
      <c r="L388" s="5">
        <v>4.6239379964883625E-8</v>
      </c>
      <c r="M388" s="5">
        <f t="shared" si="5"/>
        <v>0.99999965216886566</v>
      </c>
    </row>
    <row r="389" spans="1:13" x14ac:dyDescent="0.25">
      <c r="A389" s="3" t="s">
        <v>13</v>
      </c>
      <c r="B389" s="4" t="s">
        <v>216</v>
      </c>
      <c r="C389" s="4" t="s">
        <v>202</v>
      </c>
      <c r="D389" s="4" t="s">
        <v>203</v>
      </c>
      <c r="E389" s="4" t="s">
        <v>42</v>
      </c>
      <c r="F389" s="4" t="s">
        <v>27</v>
      </c>
      <c r="G389" s="4" t="s">
        <v>25</v>
      </c>
      <c r="H389" s="4">
        <v>0.21698968499999999</v>
      </c>
      <c r="I389" s="4">
        <v>0.21698968499999999</v>
      </c>
      <c r="J389" s="4">
        <v>7.5156650000000005E-2</v>
      </c>
      <c r="K389" s="4">
        <v>0.17082695000000001</v>
      </c>
      <c r="L389" s="5">
        <v>4.4635018298926491E-8</v>
      </c>
      <c r="M389" s="5">
        <f t="shared" si="5"/>
        <v>0.99999969680388401</v>
      </c>
    </row>
    <row r="390" spans="1:13" x14ac:dyDescent="0.25">
      <c r="A390" s="3" t="s">
        <v>13</v>
      </c>
      <c r="B390" s="4" t="s">
        <v>549</v>
      </c>
      <c r="C390" s="4" t="s">
        <v>550</v>
      </c>
      <c r="D390" s="4" t="s">
        <v>551</v>
      </c>
      <c r="E390" s="4" t="s">
        <v>447</v>
      </c>
      <c r="F390" s="4" t="s">
        <v>24</v>
      </c>
      <c r="G390" s="4" t="s">
        <v>25</v>
      </c>
      <c r="H390" s="4">
        <v>0.19539473658000001</v>
      </c>
      <c r="I390" s="4">
        <v>0.19539473658000001</v>
      </c>
      <c r="J390" s="4">
        <v>0.41839989431000002</v>
      </c>
      <c r="K390" s="4">
        <v>0.43028008749000002</v>
      </c>
      <c r="L390" s="5">
        <v>4.0192913514585833E-8</v>
      </c>
      <c r="M390" s="5">
        <f t="shared" ref="M390:M453" si="6">M389+L390</f>
        <v>0.99999973699679756</v>
      </c>
    </row>
    <row r="391" spans="1:13" x14ac:dyDescent="0.25">
      <c r="A391" s="3" t="s">
        <v>13</v>
      </c>
      <c r="B391" s="4" t="s">
        <v>649</v>
      </c>
      <c r="C391" s="4" t="s">
        <v>643</v>
      </c>
      <c r="D391" s="4" t="s">
        <v>644</v>
      </c>
      <c r="E391" s="4" t="s">
        <v>447</v>
      </c>
      <c r="F391" s="4" t="s">
        <v>472</v>
      </c>
      <c r="G391" s="4" t="s">
        <v>25</v>
      </c>
      <c r="H391" s="4">
        <v>0.19163391093000001</v>
      </c>
      <c r="I391" s="4">
        <v>0.19163391093000001</v>
      </c>
      <c r="J391" s="4">
        <v>0.79397749470000001</v>
      </c>
      <c r="K391" s="4">
        <v>0.92959858920000005</v>
      </c>
      <c r="L391" s="5">
        <v>3.9419307517108022E-8</v>
      </c>
      <c r="M391" s="5">
        <f t="shared" si="6"/>
        <v>0.99999977641610505</v>
      </c>
    </row>
    <row r="392" spans="1:13" x14ac:dyDescent="0.25">
      <c r="A392" s="3" t="s">
        <v>13</v>
      </c>
      <c r="B392" s="4" t="s">
        <v>138</v>
      </c>
      <c r="C392" s="4" t="s">
        <v>126</v>
      </c>
      <c r="D392" s="4" t="s">
        <v>127</v>
      </c>
      <c r="E392" s="4" t="s">
        <v>42</v>
      </c>
      <c r="F392" s="4" t="s">
        <v>24</v>
      </c>
      <c r="G392" s="4" t="s">
        <v>25</v>
      </c>
      <c r="H392" s="4">
        <v>0.15322297200000001</v>
      </c>
      <c r="I392" s="4">
        <v>0.15322297200000001</v>
      </c>
      <c r="J392" s="4">
        <v>0</v>
      </c>
      <c r="K392" s="4">
        <v>0</v>
      </c>
      <c r="L392" s="5">
        <v>3.1518134878327983E-8</v>
      </c>
      <c r="M392" s="5">
        <f t="shared" si="6"/>
        <v>0.99999980793423993</v>
      </c>
    </row>
    <row r="393" spans="1:13" x14ac:dyDescent="0.25">
      <c r="A393" s="3" t="s">
        <v>13</v>
      </c>
      <c r="B393" s="4" t="s">
        <v>291</v>
      </c>
      <c r="C393" s="4" t="s">
        <v>275</v>
      </c>
      <c r="D393" s="4" t="s">
        <v>276</v>
      </c>
      <c r="E393" s="4" t="s">
        <v>255</v>
      </c>
      <c r="F393" s="4" t="s">
        <v>24</v>
      </c>
      <c r="G393" s="4" t="s">
        <v>25</v>
      </c>
      <c r="H393" s="4">
        <v>0.13605930631999999</v>
      </c>
      <c r="I393" s="4">
        <v>0.13605930631999999</v>
      </c>
      <c r="J393" s="4">
        <v>0.28716108967999998</v>
      </c>
      <c r="K393" s="4">
        <v>0.28481035483</v>
      </c>
      <c r="L393" s="5">
        <v>2.7987549856724504E-8</v>
      </c>
      <c r="M393" s="5">
        <f t="shared" si="6"/>
        <v>0.99999983592178976</v>
      </c>
    </row>
    <row r="394" spans="1:13" x14ac:dyDescent="0.25">
      <c r="A394" s="3" t="s">
        <v>13</v>
      </c>
      <c r="B394" s="4" t="s">
        <v>235</v>
      </c>
      <c r="C394" s="4" t="s">
        <v>233</v>
      </c>
      <c r="D394" s="4" t="s">
        <v>234</v>
      </c>
      <c r="E394" s="4" t="s">
        <v>23</v>
      </c>
      <c r="F394" s="4" t="s">
        <v>27</v>
      </c>
      <c r="G394" s="4" t="s">
        <v>25</v>
      </c>
      <c r="H394" s="4">
        <v>0.12588560251</v>
      </c>
      <c r="I394" s="4">
        <v>0.12588560251</v>
      </c>
      <c r="J394" s="4">
        <v>405.99043413562998</v>
      </c>
      <c r="K394" s="4">
        <v>429.40377823135998</v>
      </c>
      <c r="L394" s="5">
        <v>2.5894807726022726E-8</v>
      </c>
      <c r="M394" s="5">
        <f t="shared" si="6"/>
        <v>0.9999998618165975</v>
      </c>
    </row>
    <row r="395" spans="1:13" x14ac:dyDescent="0.25">
      <c r="A395" s="3" t="s">
        <v>13</v>
      </c>
      <c r="B395" s="4" t="s">
        <v>386</v>
      </c>
      <c r="C395" s="4" t="s">
        <v>372</v>
      </c>
      <c r="D395" s="4" t="s">
        <v>373</v>
      </c>
      <c r="E395" s="4" t="s">
        <v>42</v>
      </c>
      <c r="F395" s="4" t="s">
        <v>27</v>
      </c>
      <c r="G395" s="4" t="s">
        <v>25</v>
      </c>
      <c r="H395" s="4">
        <v>0.12579285000000001</v>
      </c>
      <c r="I395" s="4">
        <v>0.12579285000000001</v>
      </c>
      <c r="J395" s="4">
        <v>0</v>
      </c>
      <c r="K395" s="4">
        <v>0</v>
      </c>
      <c r="L395" s="5">
        <v>2.5875728432087066E-8</v>
      </c>
      <c r="M395" s="5">
        <f t="shared" si="6"/>
        <v>0.99999988769232595</v>
      </c>
    </row>
    <row r="396" spans="1:13" x14ac:dyDescent="0.25">
      <c r="A396" s="3" t="s">
        <v>13</v>
      </c>
      <c r="B396" s="4" t="s">
        <v>197</v>
      </c>
      <c r="C396" s="4" t="s">
        <v>183</v>
      </c>
      <c r="D396" s="4" t="s">
        <v>184</v>
      </c>
      <c r="E396" s="4" t="s">
        <v>42</v>
      </c>
      <c r="F396" s="4" t="s">
        <v>27</v>
      </c>
      <c r="G396" s="4" t="s">
        <v>25</v>
      </c>
      <c r="H396" s="4">
        <v>0.1204811168</v>
      </c>
      <c r="I396" s="4">
        <v>0.1204811168</v>
      </c>
      <c r="J396" s="4">
        <v>3.9750000000000001E-4</v>
      </c>
      <c r="K396" s="4">
        <v>0</v>
      </c>
      <c r="L396" s="5">
        <v>2.478309903552835E-8</v>
      </c>
      <c r="M396" s="5">
        <f t="shared" si="6"/>
        <v>0.99999991247542497</v>
      </c>
    </row>
    <row r="397" spans="1:13" x14ac:dyDescent="0.25">
      <c r="A397" s="3" t="s">
        <v>13</v>
      </c>
      <c r="B397" s="4" t="s">
        <v>737</v>
      </c>
      <c r="C397" s="4" t="s">
        <v>734</v>
      </c>
      <c r="D397" s="4" t="s">
        <v>735</v>
      </c>
      <c r="E397" s="4" t="s">
        <v>668</v>
      </c>
      <c r="F397" s="4" t="s">
        <v>27</v>
      </c>
      <c r="G397" s="4" t="s">
        <v>25</v>
      </c>
      <c r="H397" s="4">
        <v>0.11070974826</v>
      </c>
      <c r="I397" s="4">
        <v>0.11070974826</v>
      </c>
      <c r="J397" s="4">
        <v>227.37200349621</v>
      </c>
      <c r="K397" s="4">
        <v>227.37200349621</v>
      </c>
      <c r="L397" s="5">
        <v>2.2773117715040907E-8</v>
      </c>
      <c r="M397" s="5">
        <f t="shared" si="6"/>
        <v>0.99999993524854269</v>
      </c>
    </row>
    <row r="398" spans="1:13" x14ac:dyDescent="0.25">
      <c r="A398" s="3" t="s">
        <v>13</v>
      </c>
      <c r="B398" s="4" t="s">
        <v>81</v>
      </c>
      <c r="C398" s="4" t="s">
        <v>69</v>
      </c>
      <c r="D398" s="4" t="s">
        <v>70</v>
      </c>
      <c r="E398" s="4" t="s">
        <v>42</v>
      </c>
      <c r="F398" s="4" t="s">
        <v>24</v>
      </c>
      <c r="G398" s="4" t="s">
        <v>25</v>
      </c>
      <c r="H398" s="4">
        <v>6.5259297150000006E-2</v>
      </c>
      <c r="I398" s="4">
        <v>6.5259297150000006E-2</v>
      </c>
      <c r="J398" s="4">
        <v>3.4076796370000002E-2</v>
      </c>
      <c r="K398" s="4">
        <v>3.6975442269999999E-2</v>
      </c>
      <c r="L398" s="5">
        <v>1.3423909631765824E-8</v>
      </c>
      <c r="M398" s="5">
        <f t="shared" si="6"/>
        <v>0.99999994867245234</v>
      </c>
    </row>
    <row r="399" spans="1:13" x14ac:dyDescent="0.25">
      <c r="A399" s="3" t="s">
        <v>13</v>
      </c>
      <c r="B399" s="4" t="s">
        <v>214</v>
      </c>
      <c r="C399" s="4" t="s">
        <v>202</v>
      </c>
      <c r="D399" s="4" t="s">
        <v>203</v>
      </c>
      <c r="E399" s="4" t="s">
        <v>42</v>
      </c>
      <c r="F399" s="4" t="s">
        <v>24</v>
      </c>
      <c r="G399" s="4" t="s">
        <v>25</v>
      </c>
      <c r="H399" s="4">
        <v>6.0555320000000003E-2</v>
      </c>
      <c r="I399" s="4">
        <v>6.0555320000000003E-2</v>
      </c>
      <c r="J399" s="4">
        <v>2.5351507999999998E-2</v>
      </c>
      <c r="K399" s="4">
        <v>3.7704799999999997E-2</v>
      </c>
      <c r="L399" s="5">
        <v>1.2456296327161127E-8</v>
      </c>
      <c r="M399" s="5">
        <f t="shared" si="6"/>
        <v>0.99999996112874867</v>
      </c>
    </row>
    <row r="400" spans="1:13" x14ac:dyDescent="0.25">
      <c r="A400" s="3" t="s">
        <v>13</v>
      </c>
      <c r="B400" s="4" t="s">
        <v>175</v>
      </c>
      <c r="C400" s="4" t="s">
        <v>164</v>
      </c>
      <c r="D400" s="4" t="s">
        <v>165</v>
      </c>
      <c r="E400" s="4" t="s">
        <v>38</v>
      </c>
      <c r="F400" s="4" t="s">
        <v>27</v>
      </c>
      <c r="G400" s="4" t="s">
        <v>25</v>
      </c>
      <c r="H400" s="4">
        <v>4.4836884229999999E-2</v>
      </c>
      <c r="I400" s="4">
        <v>4.4836884229999999E-2</v>
      </c>
      <c r="J400" s="4">
        <v>0.30761595135000003</v>
      </c>
      <c r="K400" s="4">
        <v>0.32903158460999998</v>
      </c>
      <c r="L400" s="5">
        <v>9.2229966971605072E-9</v>
      </c>
      <c r="M400" s="5">
        <f t="shared" si="6"/>
        <v>0.99999997035174537</v>
      </c>
    </row>
    <row r="401" spans="1:13" x14ac:dyDescent="0.25">
      <c r="A401" s="3" t="s">
        <v>13</v>
      </c>
      <c r="B401" s="4" t="s">
        <v>121</v>
      </c>
      <c r="C401" s="4" t="s">
        <v>107</v>
      </c>
      <c r="D401" s="4" t="s">
        <v>108</v>
      </c>
      <c r="E401" s="4" t="s">
        <v>42</v>
      </c>
      <c r="F401" s="4" t="s">
        <v>27</v>
      </c>
      <c r="G401" s="4" t="s">
        <v>25</v>
      </c>
      <c r="H401" s="4">
        <v>3.4132000000000003E-2</v>
      </c>
      <c r="I401" s="4">
        <v>3.4132000000000003E-2</v>
      </c>
      <c r="J401" s="4">
        <v>0</v>
      </c>
      <c r="K401" s="4">
        <v>0</v>
      </c>
      <c r="L401" s="5">
        <v>7.0209901663249998E-9</v>
      </c>
      <c r="M401" s="5">
        <f t="shared" si="6"/>
        <v>0.99999997737273549</v>
      </c>
    </row>
    <row r="402" spans="1:13" x14ac:dyDescent="0.25">
      <c r="A402" s="3" t="s">
        <v>13</v>
      </c>
      <c r="B402" s="4" t="s">
        <v>293</v>
      </c>
      <c r="C402" s="4" t="s">
        <v>275</v>
      </c>
      <c r="D402" s="4" t="s">
        <v>276</v>
      </c>
      <c r="E402" s="4" t="s">
        <v>255</v>
      </c>
      <c r="F402" s="4" t="s">
        <v>27</v>
      </c>
      <c r="G402" s="4" t="s">
        <v>25</v>
      </c>
      <c r="H402" s="4">
        <v>3.3994779510000003E-2</v>
      </c>
      <c r="I402" s="4">
        <v>3.3994779510000003E-2</v>
      </c>
      <c r="J402" s="4">
        <v>0.20302413751000001</v>
      </c>
      <c r="K402" s="4">
        <v>0.19197306153999999</v>
      </c>
      <c r="L402" s="5">
        <v>6.9927637597004745E-9</v>
      </c>
      <c r="M402" s="5">
        <f t="shared" si="6"/>
        <v>0.99999998436549931</v>
      </c>
    </row>
    <row r="403" spans="1:13" x14ac:dyDescent="0.25">
      <c r="A403" s="3" t="s">
        <v>13</v>
      </c>
      <c r="B403" s="4" t="s">
        <v>173</v>
      </c>
      <c r="C403" s="4" t="s">
        <v>164</v>
      </c>
      <c r="D403" s="4" t="s">
        <v>165</v>
      </c>
      <c r="E403" s="4" t="s">
        <v>38</v>
      </c>
      <c r="F403" s="4" t="s">
        <v>24</v>
      </c>
      <c r="G403" s="4" t="s">
        <v>25</v>
      </c>
      <c r="H403" s="4">
        <v>3.1405231640000003E-2</v>
      </c>
      <c r="I403" s="4">
        <v>3.1405231640000003E-2</v>
      </c>
      <c r="J403" s="4">
        <v>0.23755343531000001</v>
      </c>
      <c r="K403" s="4">
        <v>0.25463382690000003</v>
      </c>
      <c r="L403" s="5">
        <v>6.4600908975623679E-9</v>
      </c>
      <c r="M403" s="5">
        <f t="shared" si="6"/>
        <v>0.99999999082559021</v>
      </c>
    </row>
    <row r="404" spans="1:13" x14ac:dyDescent="0.25">
      <c r="A404" s="3" t="s">
        <v>13</v>
      </c>
      <c r="B404" s="4" t="s">
        <v>195</v>
      </c>
      <c r="C404" s="4" t="s">
        <v>183</v>
      </c>
      <c r="D404" s="4" t="s">
        <v>184</v>
      </c>
      <c r="E404" s="4" t="s">
        <v>42</v>
      </c>
      <c r="F404" s="4" t="s">
        <v>24</v>
      </c>
      <c r="G404" s="4" t="s">
        <v>25</v>
      </c>
      <c r="H404" s="4">
        <v>1.386427185E-2</v>
      </c>
      <c r="I404" s="4">
        <v>1.386427185E-2</v>
      </c>
      <c r="J404" s="4">
        <v>5.5999999999999999E-5</v>
      </c>
      <c r="K404" s="4">
        <v>0</v>
      </c>
      <c r="L404" s="5">
        <v>2.8518960600640605E-9</v>
      </c>
      <c r="M404" s="5">
        <f t="shared" si="6"/>
        <v>0.99999999367748627</v>
      </c>
    </row>
    <row r="405" spans="1:13" x14ac:dyDescent="0.25">
      <c r="A405" s="3" t="s">
        <v>13</v>
      </c>
      <c r="B405" s="4" t="s">
        <v>232</v>
      </c>
      <c r="C405" s="4" t="s">
        <v>233</v>
      </c>
      <c r="D405" s="4" t="s">
        <v>234</v>
      </c>
      <c r="E405" s="4" t="s">
        <v>23</v>
      </c>
      <c r="F405" s="4" t="s">
        <v>24</v>
      </c>
      <c r="G405" s="4" t="s">
        <v>25</v>
      </c>
      <c r="H405" s="4">
        <v>9.3049905800000002E-3</v>
      </c>
      <c r="I405" s="4">
        <v>9.3049905800000002E-3</v>
      </c>
      <c r="J405" s="4">
        <v>56.92904769618</v>
      </c>
      <c r="K405" s="4">
        <v>63.147030194369997</v>
      </c>
      <c r="L405" s="5">
        <v>1.9140468580782478E-9</v>
      </c>
      <c r="M405" s="5">
        <f t="shared" si="6"/>
        <v>0.99999999559153308</v>
      </c>
    </row>
    <row r="406" spans="1:13" x14ac:dyDescent="0.25">
      <c r="A406" s="3" t="s">
        <v>13</v>
      </c>
      <c r="B406" s="4" t="s">
        <v>646</v>
      </c>
      <c r="C406" s="4" t="s">
        <v>643</v>
      </c>
      <c r="D406" s="4" t="s">
        <v>644</v>
      </c>
      <c r="E406" s="4" t="s">
        <v>447</v>
      </c>
      <c r="F406" s="4" t="s">
        <v>467</v>
      </c>
      <c r="G406" s="4" t="s">
        <v>25</v>
      </c>
      <c r="H406" s="4">
        <v>8.7062975799999994E-3</v>
      </c>
      <c r="I406" s="4">
        <v>8.7062975799999994E-3</v>
      </c>
      <c r="J406" s="4">
        <v>4.5587286637600002</v>
      </c>
      <c r="K406" s="4">
        <v>4.6481516126900004</v>
      </c>
      <c r="L406" s="5">
        <v>1.7908950455373004E-9</v>
      </c>
      <c r="M406" s="5">
        <f t="shared" si="6"/>
        <v>0.99999999738242817</v>
      </c>
    </row>
    <row r="407" spans="1:13" x14ac:dyDescent="0.25">
      <c r="A407" s="3" t="s">
        <v>13</v>
      </c>
      <c r="B407" s="4" t="s">
        <v>109</v>
      </c>
      <c r="C407" s="4" t="s">
        <v>107</v>
      </c>
      <c r="D407" s="4" t="s">
        <v>108</v>
      </c>
      <c r="E407" s="4" t="s">
        <v>23</v>
      </c>
      <c r="F407" s="4" t="s">
        <v>27</v>
      </c>
      <c r="G407" s="4" t="s">
        <v>25</v>
      </c>
      <c r="H407" s="4">
        <v>4.3566946099999997E-3</v>
      </c>
      <c r="I407" s="4">
        <v>4.3566946099999997E-3</v>
      </c>
      <c r="J407" s="4">
        <v>1.5361554281400001</v>
      </c>
      <c r="K407" s="4">
        <v>1.5718168555400001</v>
      </c>
      <c r="L407" s="5">
        <v>8.9617690186602387E-10</v>
      </c>
      <c r="M407" s="5">
        <f t="shared" si="6"/>
        <v>0.99999999827860508</v>
      </c>
    </row>
    <row r="408" spans="1:13" x14ac:dyDescent="0.25">
      <c r="A408" s="3" t="s">
        <v>13</v>
      </c>
      <c r="B408" s="4" t="s">
        <v>106</v>
      </c>
      <c r="C408" s="4" t="s">
        <v>107</v>
      </c>
      <c r="D408" s="4" t="s">
        <v>108</v>
      </c>
      <c r="E408" s="4" t="s">
        <v>23</v>
      </c>
      <c r="F408" s="4" t="s">
        <v>24</v>
      </c>
      <c r="G408" s="4" t="s">
        <v>25</v>
      </c>
      <c r="H408" s="4">
        <v>3.4936354400000001E-3</v>
      </c>
      <c r="I408" s="4">
        <v>3.4936354400000001E-3</v>
      </c>
      <c r="J408" s="4">
        <v>1.19008111386</v>
      </c>
      <c r="K408" s="4">
        <v>1.21356432411</v>
      </c>
      <c r="L408" s="5">
        <v>7.1864467564058692E-10</v>
      </c>
      <c r="M408" s="5">
        <f t="shared" si="6"/>
        <v>0.99999999899724978</v>
      </c>
    </row>
    <row r="409" spans="1:13" x14ac:dyDescent="0.25">
      <c r="A409" s="3" t="s">
        <v>13</v>
      </c>
      <c r="B409" s="4" t="s">
        <v>420</v>
      </c>
      <c r="C409" s="4" t="s">
        <v>417</v>
      </c>
      <c r="D409" s="4" t="s">
        <v>418</v>
      </c>
      <c r="E409" s="4" t="s">
        <v>408</v>
      </c>
      <c r="F409" s="4" t="s">
        <v>27</v>
      </c>
      <c r="G409" s="4" t="s">
        <v>25</v>
      </c>
      <c r="H409" s="4">
        <v>3.0596345700000002E-3</v>
      </c>
      <c r="I409" s="4">
        <v>3.0596345700000002E-3</v>
      </c>
      <c r="J409" s="4">
        <v>3.7100000000000002E-3</v>
      </c>
      <c r="K409" s="4">
        <v>4.6905000000000002E-3</v>
      </c>
      <c r="L409" s="5">
        <v>6.2937021646894465E-10</v>
      </c>
      <c r="M409" s="5">
        <f t="shared" si="6"/>
        <v>0.99999999962662001</v>
      </c>
    </row>
    <row r="410" spans="1:13" x14ac:dyDescent="0.25">
      <c r="A410" s="3" t="s">
        <v>13</v>
      </c>
      <c r="B410" s="4" t="s">
        <v>119</v>
      </c>
      <c r="C410" s="4" t="s">
        <v>107</v>
      </c>
      <c r="D410" s="4" t="s">
        <v>108</v>
      </c>
      <c r="E410" s="4" t="s">
        <v>42</v>
      </c>
      <c r="F410" s="4" t="s">
        <v>24</v>
      </c>
      <c r="G410" s="4" t="s">
        <v>25</v>
      </c>
      <c r="H410" s="4">
        <v>1.8032E-3</v>
      </c>
      <c r="I410" s="4">
        <v>1.8032E-3</v>
      </c>
      <c r="J410" s="4">
        <v>0</v>
      </c>
      <c r="K410" s="4">
        <v>0</v>
      </c>
      <c r="L410" s="5">
        <v>3.7092023520207543E-10</v>
      </c>
      <c r="M410" s="5">
        <f t="shared" si="6"/>
        <v>0.99999999999754019</v>
      </c>
    </row>
    <row r="411" spans="1:13" x14ac:dyDescent="0.25">
      <c r="A411" s="3" t="s">
        <v>13</v>
      </c>
      <c r="B411" s="4" t="s">
        <v>258</v>
      </c>
      <c r="C411" s="4" t="s">
        <v>259</v>
      </c>
      <c r="D411" s="4" t="s">
        <v>260</v>
      </c>
      <c r="E411" s="4" t="s">
        <v>23</v>
      </c>
      <c r="F411" s="4" t="s">
        <v>24</v>
      </c>
      <c r="G411" s="4" t="s">
        <v>25</v>
      </c>
      <c r="H411" s="4">
        <v>1.092E-5</v>
      </c>
      <c r="I411" s="4">
        <v>1.092E-5</v>
      </c>
      <c r="J411" s="4">
        <v>0.15766176284</v>
      </c>
      <c r="K411" s="4">
        <v>0.18502663966999999</v>
      </c>
      <c r="L411" s="5">
        <v>2.2462560827454881E-12</v>
      </c>
      <c r="M411" s="5">
        <f t="shared" si="6"/>
        <v>0.99999999999978639</v>
      </c>
    </row>
    <row r="412" spans="1:13" x14ac:dyDescent="0.25">
      <c r="A412" s="3" t="s">
        <v>13</v>
      </c>
      <c r="B412" s="4" t="s">
        <v>261</v>
      </c>
      <c r="C412" s="4" t="s">
        <v>259</v>
      </c>
      <c r="D412" s="4" t="s">
        <v>260</v>
      </c>
      <c r="E412" s="4" t="s">
        <v>23</v>
      </c>
      <c r="F412" s="4" t="s">
        <v>27</v>
      </c>
      <c r="G412" s="4" t="s">
        <v>25</v>
      </c>
      <c r="H412" s="4">
        <v>1.0337299999999999E-6</v>
      </c>
      <c r="I412" s="4">
        <v>1.0337299999999999E-6</v>
      </c>
      <c r="J412" s="4">
        <v>1.6776538214600001</v>
      </c>
      <c r="K412" s="4">
        <v>1.7775280069699999</v>
      </c>
      <c r="L412" s="5">
        <v>2.1263940480004516E-13</v>
      </c>
      <c r="M412" s="5">
        <f t="shared" si="6"/>
        <v>0.999999999999999</v>
      </c>
    </row>
    <row r="413" spans="1:13" x14ac:dyDescent="0.25">
      <c r="A413" s="3" t="s">
        <v>13</v>
      </c>
      <c r="B413" s="4" t="s">
        <v>62</v>
      </c>
      <c r="C413" s="4" t="s">
        <v>50</v>
      </c>
      <c r="D413" s="4" t="s">
        <v>51</v>
      </c>
      <c r="E413" s="4" t="s">
        <v>42</v>
      </c>
      <c r="F413" s="4" t="s">
        <v>24</v>
      </c>
      <c r="G413" s="4" t="s">
        <v>25</v>
      </c>
      <c r="H413" s="4">
        <v>0</v>
      </c>
      <c r="I413" s="4">
        <v>0</v>
      </c>
      <c r="J413" s="4">
        <v>0</v>
      </c>
      <c r="K413" s="4">
        <v>0</v>
      </c>
      <c r="L413" s="5">
        <v>0</v>
      </c>
      <c r="M413" s="5">
        <f t="shared" si="6"/>
        <v>0.999999999999999</v>
      </c>
    </row>
    <row r="414" spans="1:13" x14ac:dyDescent="0.25">
      <c r="A414" s="3" t="s">
        <v>13</v>
      </c>
      <c r="B414" s="4" t="s">
        <v>63</v>
      </c>
      <c r="C414" s="4" t="s">
        <v>50</v>
      </c>
      <c r="D414" s="4" t="s">
        <v>51</v>
      </c>
      <c r="E414" s="4" t="s">
        <v>42</v>
      </c>
      <c r="F414" s="4" t="s">
        <v>31</v>
      </c>
      <c r="G414" s="4" t="s">
        <v>25</v>
      </c>
      <c r="H414" s="4">
        <v>0</v>
      </c>
      <c r="I414" s="4">
        <v>0</v>
      </c>
      <c r="J414" s="4">
        <v>0</v>
      </c>
      <c r="K414" s="4">
        <v>0</v>
      </c>
      <c r="L414" s="5">
        <v>0</v>
      </c>
      <c r="M414" s="5">
        <f t="shared" si="6"/>
        <v>0.999999999999999</v>
      </c>
    </row>
    <row r="415" spans="1:13" x14ac:dyDescent="0.25">
      <c r="A415" s="3" t="s">
        <v>13</v>
      </c>
      <c r="B415" s="4" t="s">
        <v>64</v>
      </c>
      <c r="C415" s="4" t="s">
        <v>50</v>
      </c>
      <c r="D415" s="4" t="s">
        <v>51</v>
      </c>
      <c r="E415" s="4" t="s">
        <v>42</v>
      </c>
      <c r="F415" s="4" t="s">
        <v>27</v>
      </c>
      <c r="G415" s="4" t="s">
        <v>25</v>
      </c>
      <c r="H415" s="4">
        <v>0</v>
      </c>
      <c r="I415" s="4">
        <v>0</v>
      </c>
      <c r="J415" s="4">
        <v>0</v>
      </c>
      <c r="K415" s="4">
        <v>0</v>
      </c>
      <c r="L415" s="5">
        <v>0</v>
      </c>
      <c r="M415" s="5">
        <f t="shared" si="6"/>
        <v>0.999999999999999</v>
      </c>
    </row>
    <row r="416" spans="1:13" x14ac:dyDescent="0.25">
      <c r="A416" s="3" t="s">
        <v>13</v>
      </c>
      <c r="B416" s="4" t="s">
        <v>100</v>
      </c>
      <c r="C416" s="4" t="s">
        <v>88</v>
      </c>
      <c r="D416" s="4" t="s">
        <v>89</v>
      </c>
      <c r="E416" s="4" t="s">
        <v>42</v>
      </c>
      <c r="F416" s="4" t="s">
        <v>24</v>
      </c>
      <c r="G416" s="4" t="s">
        <v>25</v>
      </c>
      <c r="H416" s="4">
        <v>0</v>
      </c>
      <c r="I416" s="4">
        <v>0</v>
      </c>
      <c r="J416" s="4">
        <v>0</v>
      </c>
      <c r="K416" s="4">
        <v>0</v>
      </c>
      <c r="L416" s="5">
        <v>0</v>
      </c>
      <c r="M416" s="5">
        <f t="shared" si="6"/>
        <v>0.999999999999999</v>
      </c>
    </row>
    <row r="417" spans="1:13" x14ac:dyDescent="0.25">
      <c r="A417" s="3" t="s">
        <v>13</v>
      </c>
      <c r="B417" s="4" t="s">
        <v>101</v>
      </c>
      <c r="C417" s="4" t="s">
        <v>88</v>
      </c>
      <c r="D417" s="4" t="s">
        <v>89</v>
      </c>
      <c r="E417" s="4" t="s">
        <v>42</v>
      </c>
      <c r="F417" s="4" t="s">
        <v>31</v>
      </c>
      <c r="G417" s="4" t="s">
        <v>25</v>
      </c>
      <c r="H417" s="4">
        <v>0</v>
      </c>
      <c r="I417" s="4">
        <v>0</v>
      </c>
      <c r="J417" s="4">
        <v>0</v>
      </c>
      <c r="K417" s="4">
        <v>0</v>
      </c>
      <c r="L417" s="5">
        <v>0</v>
      </c>
      <c r="M417" s="5">
        <f t="shared" si="6"/>
        <v>0.999999999999999</v>
      </c>
    </row>
    <row r="418" spans="1:13" x14ac:dyDescent="0.25">
      <c r="A418" s="3" t="s">
        <v>13</v>
      </c>
      <c r="B418" s="4" t="s">
        <v>102</v>
      </c>
      <c r="C418" s="4" t="s">
        <v>88</v>
      </c>
      <c r="D418" s="4" t="s">
        <v>89</v>
      </c>
      <c r="E418" s="4" t="s">
        <v>42</v>
      </c>
      <c r="F418" s="4" t="s">
        <v>27</v>
      </c>
      <c r="G418" s="4" t="s">
        <v>25</v>
      </c>
      <c r="H418" s="4">
        <v>0</v>
      </c>
      <c r="I418" s="4">
        <v>0</v>
      </c>
      <c r="J418" s="4">
        <v>0</v>
      </c>
      <c r="K418" s="4">
        <v>0</v>
      </c>
      <c r="L418" s="5">
        <v>0</v>
      </c>
      <c r="M418" s="5">
        <f t="shared" si="6"/>
        <v>0.999999999999999</v>
      </c>
    </row>
    <row r="419" spans="1:13" x14ac:dyDescent="0.25">
      <c r="A419" s="3" t="s">
        <v>13</v>
      </c>
      <c r="B419" s="4" t="s">
        <v>226</v>
      </c>
      <c r="C419" s="4" t="s">
        <v>221</v>
      </c>
      <c r="D419" s="4" t="s">
        <v>222</v>
      </c>
      <c r="E419" s="4" t="s">
        <v>23</v>
      </c>
      <c r="F419" s="4" t="s">
        <v>24</v>
      </c>
      <c r="G419" s="4" t="s">
        <v>25</v>
      </c>
      <c r="H419" s="4">
        <v>0</v>
      </c>
      <c r="I419" s="4">
        <v>0</v>
      </c>
      <c r="J419" s="4">
        <v>9.0472300000000005E-5</v>
      </c>
      <c r="K419" s="4">
        <v>5.3556068999999998E-4</v>
      </c>
      <c r="L419" s="5">
        <v>0</v>
      </c>
      <c r="M419" s="5">
        <f t="shared" si="6"/>
        <v>0.999999999999999</v>
      </c>
    </row>
    <row r="420" spans="1:13" x14ac:dyDescent="0.25">
      <c r="A420" s="3" t="s">
        <v>13</v>
      </c>
      <c r="B420" s="4" t="s">
        <v>227</v>
      </c>
      <c r="C420" s="4" t="s">
        <v>221</v>
      </c>
      <c r="D420" s="4" t="s">
        <v>222</v>
      </c>
      <c r="E420" s="4" t="s">
        <v>23</v>
      </c>
      <c r="F420" s="4" t="s">
        <v>27</v>
      </c>
      <c r="G420" s="4" t="s">
        <v>25</v>
      </c>
      <c r="H420" s="4">
        <v>0</v>
      </c>
      <c r="I420" s="4">
        <v>0</v>
      </c>
      <c r="J420" s="4">
        <v>3.8233547500000002E-3</v>
      </c>
      <c r="K420" s="4">
        <v>2.332386665E-2</v>
      </c>
      <c r="L420" s="5">
        <v>0</v>
      </c>
      <c r="M420" s="5">
        <f t="shared" si="6"/>
        <v>0.999999999999999</v>
      </c>
    </row>
    <row r="421" spans="1:13" x14ac:dyDescent="0.25">
      <c r="A421" s="3" t="s">
        <v>13</v>
      </c>
      <c r="B421" s="4" t="s">
        <v>251</v>
      </c>
      <c r="C421" s="4" t="s">
        <v>233</v>
      </c>
      <c r="D421" s="4" t="s">
        <v>234</v>
      </c>
      <c r="E421" s="4" t="s">
        <v>38</v>
      </c>
      <c r="F421" s="4" t="s">
        <v>24</v>
      </c>
      <c r="G421" s="4" t="s">
        <v>25</v>
      </c>
      <c r="H421" s="4">
        <v>0</v>
      </c>
      <c r="I421" s="4">
        <v>0</v>
      </c>
      <c r="J421" s="4">
        <v>5.6486265962799997</v>
      </c>
      <c r="K421" s="4">
        <v>6.7199212466800002</v>
      </c>
      <c r="L421" s="5">
        <v>0</v>
      </c>
      <c r="M421" s="5">
        <f t="shared" si="6"/>
        <v>0.999999999999999</v>
      </c>
    </row>
    <row r="422" spans="1:13" x14ac:dyDescent="0.25">
      <c r="A422" s="3" t="s">
        <v>13</v>
      </c>
      <c r="B422" s="4" t="s">
        <v>253</v>
      </c>
      <c r="C422" s="4" t="s">
        <v>233</v>
      </c>
      <c r="D422" s="4" t="s">
        <v>234</v>
      </c>
      <c r="E422" s="4" t="s">
        <v>38</v>
      </c>
      <c r="F422" s="4" t="s">
        <v>27</v>
      </c>
      <c r="G422" s="4" t="s">
        <v>25</v>
      </c>
      <c r="H422" s="4">
        <v>0</v>
      </c>
      <c r="I422" s="4">
        <v>0</v>
      </c>
      <c r="J422" s="4">
        <v>13.344426282100001</v>
      </c>
      <c r="K422" s="4">
        <v>15.00783430928</v>
      </c>
      <c r="L422" s="5">
        <v>0</v>
      </c>
      <c r="M422" s="5">
        <f t="shared" si="6"/>
        <v>0.999999999999999</v>
      </c>
    </row>
    <row r="423" spans="1:13" x14ac:dyDescent="0.25">
      <c r="A423" s="3" t="s">
        <v>13</v>
      </c>
      <c r="B423" s="4" t="s">
        <v>262</v>
      </c>
      <c r="C423" s="4" t="s">
        <v>259</v>
      </c>
      <c r="D423" s="4" t="s">
        <v>260</v>
      </c>
      <c r="E423" s="4" t="s">
        <v>29</v>
      </c>
      <c r="F423" s="4" t="s">
        <v>24</v>
      </c>
      <c r="G423" s="4" t="s">
        <v>25</v>
      </c>
      <c r="H423" s="4">
        <v>0</v>
      </c>
      <c r="I423" s="4">
        <v>0</v>
      </c>
      <c r="J423" s="4">
        <v>3.79620759E-3</v>
      </c>
      <c r="K423" s="4">
        <v>3.78335043E-3</v>
      </c>
      <c r="L423" s="5">
        <v>0</v>
      </c>
      <c r="M423" s="5">
        <f t="shared" si="6"/>
        <v>0.999999999999999</v>
      </c>
    </row>
    <row r="424" spans="1:13" x14ac:dyDescent="0.25">
      <c r="A424" s="3" t="s">
        <v>13</v>
      </c>
      <c r="B424" s="4" t="s">
        <v>263</v>
      </c>
      <c r="C424" s="4" t="s">
        <v>259</v>
      </c>
      <c r="D424" s="4" t="s">
        <v>260</v>
      </c>
      <c r="E424" s="4" t="s">
        <v>29</v>
      </c>
      <c r="F424" s="4" t="s">
        <v>31</v>
      </c>
      <c r="G424" s="4" t="s">
        <v>25</v>
      </c>
      <c r="H424" s="4">
        <v>0</v>
      </c>
      <c r="I424" s="4">
        <v>0</v>
      </c>
      <c r="J424" s="4">
        <v>6.3606812669400004</v>
      </c>
      <c r="K424" s="4">
        <v>7.1078157836400004</v>
      </c>
      <c r="L424" s="5">
        <v>0</v>
      </c>
      <c r="M424" s="5">
        <f t="shared" si="6"/>
        <v>0.999999999999999</v>
      </c>
    </row>
    <row r="425" spans="1:13" x14ac:dyDescent="0.25">
      <c r="A425" s="3" t="s">
        <v>13</v>
      </c>
      <c r="B425" s="4" t="s">
        <v>264</v>
      </c>
      <c r="C425" s="4" t="s">
        <v>259</v>
      </c>
      <c r="D425" s="4" t="s">
        <v>260</v>
      </c>
      <c r="E425" s="4" t="s">
        <v>29</v>
      </c>
      <c r="F425" s="4" t="s">
        <v>27</v>
      </c>
      <c r="G425" s="4" t="s">
        <v>25</v>
      </c>
      <c r="H425" s="4">
        <v>0</v>
      </c>
      <c r="I425" s="4">
        <v>0</v>
      </c>
      <c r="J425" s="4">
        <v>5.0954121460000001E-2</v>
      </c>
      <c r="K425" s="4">
        <v>5.6939263820000002E-2</v>
      </c>
      <c r="L425" s="5">
        <v>0</v>
      </c>
      <c r="M425" s="5">
        <f t="shared" si="6"/>
        <v>0.999999999999999</v>
      </c>
    </row>
    <row r="426" spans="1:13" x14ac:dyDescent="0.25">
      <c r="A426" s="3" t="s">
        <v>13</v>
      </c>
      <c r="B426" s="4" t="s">
        <v>268</v>
      </c>
      <c r="C426" s="4" t="s">
        <v>259</v>
      </c>
      <c r="D426" s="4" t="s">
        <v>260</v>
      </c>
      <c r="E426" s="4" t="s">
        <v>38</v>
      </c>
      <c r="F426" s="4" t="s">
        <v>24</v>
      </c>
      <c r="G426" s="4" t="s">
        <v>25</v>
      </c>
      <c r="H426" s="4">
        <v>0</v>
      </c>
      <c r="I426" s="4">
        <v>0</v>
      </c>
      <c r="J426" s="4">
        <v>4.9503595300000001E-3</v>
      </c>
      <c r="K426" s="4">
        <v>5.7784962100000002E-3</v>
      </c>
      <c r="L426" s="5">
        <v>0</v>
      </c>
      <c r="M426" s="5">
        <f t="shared" si="6"/>
        <v>0.999999999999999</v>
      </c>
    </row>
    <row r="427" spans="1:13" x14ac:dyDescent="0.25">
      <c r="A427" s="3" t="s">
        <v>13</v>
      </c>
      <c r="B427" s="4" t="s">
        <v>269</v>
      </c>
      <c r="C427" s="4" t="s">
        <v>259</v>
      </c>
      <c r="D427" s="4" t="s">
        <v>260</v>
      </c>
      <c r="E427" s="4" t="s">
        <v>38</v>
      </c>
      <c r="F427" s="4" t="s">
        <v>31</v>
      </c>
      <c r="G427" s="4" t="s">
        <v>25</v>
      </c>
      <c r="H427" s="4">
        <v>0</v>
      </c>
      <c r="I427" s="4">
        <v>0</v>
      </c>
      <c r="J427" s="4">
        <v>5.2930147232899998</v>
      </c>
      <c r="K427" s="4">
        <v>4.9990676040800004</v>
      </c>
      <c r="L427" s="5">
        <v>0</v>
      </c>
      <c r="M427" s="5">
        <f t="shared" si="6"/>
        <v>0.999999999999999</v>
      </c>
    </row>
    <row r="428" spans="1:13" x14ac:dyDescent="0.25">
      <c r="A428" s="3" t="s">
        <v>13</v>
      </c>
      <c r="B428" s="4" t="s">
        <v>270</v>
      </c>
      <c r="C428" s="4" t="s">
        <v>259</v>
      </c>
      <c r="D428" s="4" t="s">
        <v>260</v>
      </c>
      <c r="E428" s="4" t="s">
        <v>38</v>
      </c>
      <c r="F428" s="4" t="s">
        <v>27</v>
      </c>
      <c r="G428" s="4" t="s">
        <v>25</v>
      </c>
      <c r="H428" s="4">
        <v>0</v>
      </c>
      <c r="I428" s="4">
        <v>0</v>
      </c>
      <c r="J428" s="4">
        <v>1.2519588490000001E-2</v>
      </c>
      <c r="K428" s="4">
        <v>1.468197133E-2</v>
      </c>
      <c r="L428" s="5">
        <v>0</v>
      </c>
      <c r="M428" s="5">
        <f t="shared" si="6"/>
        <v>0.999999999999999</v>
      </c>
    </row>
    <row r="429" spans="1:13" x14ac:dyDescent="0.25">
      <c r="A429" s="3" t="s">
        <v>13</v>
      </c>
      <c r="B429" s="4" t="s">
        <v>274</v>
      </c>
      <c r="C429" s="4" t="s">
        <v>275</v>
      </c>
      <c r="D429" s="4" t="s">
        <v>276</v>
      </c>
      <c r="E429" s="4" t="s">
        <v>23</v>
      </c>
      <c r="F429" s="4" t="s">
        <v>24</v>
      </c>
      <c r="G429" s="4" t="s">
        <v>25</v>
      </c>
      <c r="H429" s="4">
        <v>0</v>
      </c>
      <c r="I429" s="4">
        <v>0</v>
      </c>
      <c r="J429" s="4">
        <v>2.8930147207400001</v>
      </c>
      <c r="K429" s="4">
        <v>4.3815326801600003</v>
      </c>
      <c r="L429" s="5">
        <v>0</v>
      </c>
      <c r="M429" s="5">
        <f t="shared" si="6"/>
        <v>0.999999999999999</v>
      </c>
    </row>
    <row r="430" spans="1:13" x14ac:dyDescent="0.25">
      <c r="A430" s="3" t="s">
        <v>13</v>
      </c>
      <c r="B430" s="4" t="s">
        <v>277</v>
      </c>
      <c r="C430" s="4" t="s">
        <v>275</v>
      </c>
      <c r="D430" s="4" t="s">
        <v>276</v>
      </c>
      <c r="E430" s="4" t="s">
        <v>23</v>
      </c>
      <c r="F430" s="4" t="s">
        <v>27</v>
      </c>
      <c r="G430" s="4" t="s">
        <v>25</v>
      </c>
      <c r="H430" s="4">
        <v>0</v>
      </c>
      <c r="I430" s="4">
        <v>0</v>
      </c>
      <c r="J430" s="4">
        <v>1.4019329726300001</v>
      </c>
      <c r="K430" s="4">
        <v>1.6325237017900001</v>
      </c>
      <c r="L430" s="5">
        <v>0</v>
      </c>
      <c r="M430" s="5">
        <f t="shared" si="6"/>
        <v>0.999999999999999</v>
      </c>
    </row>
    <row r="431" spans="1:13" x14ac:dyDescent="0.25">
      <c r="A431" s="3" t="s">
        <v>13</v>
      </c>
      <c r="B431" s="4" t="s">
        <v>282</v>
      </c>
      <c r="C431" s="4" t="s">
        <v>275</v>
      </c>
      <c r="D431" s="4" t="s">
        <v>276</v>
      </c>
      <c r="E431" s="4" t="s">
        <v>29</v>
      </c>
      <c r="F431" s="4" t="s">
        <v>24</v>
      </c>
      <c r="G431" s="4" t="s">
        <v>25</v>
      </c>
      <c r="H431" s="4">
        <v>0</v>
      </c>
      <c r="I431" s="4">
        <v>0</v>
      </c>
      <c r="J431" s="4">
        <v>30.234846482559998</v>
      </c>
      <c r="K431" s="4">
        <v>37.609185477650001</v>
      </c>
      <c r="L431" s="5">
        <v>0</v>
      </c>
      <c r="M431" s="5">
        <f t="shared" si="6"/>
        <v>0.999999999999999</v>
      </c>
    </row>
    <row r="432" spans="1:13" x14ac:dyDescent="0.25">
      <c r="A432" s="3" t="s">
        <v>13</v>
      </c>
      <c r="B432" s="4" t="s">
        <v>283</v>
      </c>
      <c r="C432" s="4" t="s">
        <v>275</v>
      </c>
      <c r="D432" s="4" t="s">
        <v>276</v>
      </c>
      <c r="E432" s="4" t="s">
        <v>29</v>
      </c>
      <c r="F432" s="4" t="s">
        <v>31</v>
      </c>
      <c r="G432" s="4" t="s">
        <v>25</v>
      </c>
      <c r="H432" s="4">
        <v>0</v>
      </c>
      <c r="I432" s="4">
        <v>0</v>
      </c>
      <c r="J432" s="4">
        <v>110.71980853706999</v>
      </c>
      <c r="K432" s="4">
        <v>144.40661687440999</v>
      </c>
      <c r="L432" s="5">
        <v>0</v>
      </c>
      <c r="M432" s="5">
        <f t="shared" si="6"/>
        <v>0.999999999999999</v>
      </c>
    </row>
    <row r="433" spans="1:13" x14ac:dyDescent="0.25">
      <c r="A433" s="3" t="s">
        <v>13</v>
      </c>
      <c r="B433" s="4" t="s">
        <v>284</v>
      </c>
      <c r="C433" s="4" t="s">
        <v>275</v>
      </c>
      <c r="D433" s="4" t="s">
        <v>276</v>
      </c>
      <c r="E433" s="4" t="s">
        <v>29</v>
      </c>
      <c r="F433" s="4" t="s">
        <v>27</v>
      </c>
      <c r="G433" s="4" t="s">
        <v>25</v>
      </c>
      <c r="H433" s="4">
        <v>0</v>
      </c>
      <c r="I433" s="4">
        <v>0</v>
      </c>
      <c r="J433" s="4">
        <v>0.36022222814999999</v>
      </c>
      <c r="K433" s="4">
        <v>0.48419539852999999</v>
      </c>
      <c r="L433" s="5">
        <v>0</v>
      </c>
      <c r="M433" s="5">
        <f t="shared" si="6"/>
        <v>0.999999999999999</v>
      </c>
    </row>
    <row r="434" spans="1:13" x14ac:dyDescent="0.25">
      <c r="A434" s="3" t="s">
        <v>13</v>
      </c>
      <c r="B434" s="4" t="s">
        <v>288</v>
      </c>
      <c r="C434" s="4" t="s">
        <v>275</v>
      </c>
      <c r="D434" s="4" t="s">
        <v>276</v>
      </c>
      <c r="E434" s="4" t="s">
        <v>38</v>
      </c>
      <c r="F434" s="4" t="s">
        <v>24</v>
      </c>
      <c r="G434" s="4" t="s">
        <v>25</v>
      </c>
      <c r="H434" s="4">
        <v>0</v>
      </c>
      <c r="I434" s="4">
        <v>0</v>
      </c>
      <c r="J434" s="4">
        <v>0.66537135840999995</v>
      </c>
      <c r="K434" s="4">
        <v>0.70034321008</v>
      </c>
      <c r="L434" s="5">
        <v>0</v>
      </c>
      <c r="M434" s="5">
        <f t="shared" si="6"/>
        <v>0.999999999999999</v>
      </c>
    </row>
    <row r="435" spans="1:13" x14ac:dyDescent="0.25">
      <c r="A435" s="3" t="s">
        <v>13</v>
      </c>
      <c r="B435" s="4" t="s">
        <v>289</v>
      </c>
      <c r="C435" s="4" t="s">
        <v>275</v>
      </c>
      <c r="D435" s="4" t="s">
        <v>276</v>
      </c>
      <c r="E435" s="4" t="s">
        <v>38</v>
      </c>
      <c r="F435" s="4" t="s">
        <v>31</v>
      </c>
      <c r="G435" s="4" t="s">
        <v>25</v>
      </c>
      <c r="H435" s="4">
        <v>0</v>
      </c>
      <c r="I435" s="4">
        <v>0</v>
      </c>
      <c r="J435" s="4">
        <v>30.742341271600001</v>
      </c>
      <c r="K435" s="4">
        <v>32.402054415729999</v>
      </c>
      <c r="L435" s="5">
        <v>0</v>
      </c>
      <c r="M435" s="5">
        <f t="shared" si="6"/>
        <v>0.999999999999999</v>
      </c>
    </row>
    <row r="436" spans="1:13" x14ac:dyDescent="0.25">
      <c r="A436" s="3" t="s">
        <v>13</v>
      </c>
      <c r="B436" s="4" t="s">
        <v>290</v>
      </c>
      <c r="C436" s="4" t="s">
        <v>275</v>
      </c>
      <c r="D436" s="4" t="s">
        <v>276</v>
      </c>
      <c r="E436" s="4" t="s">
        <v>38</v>
      </c>
      <c r="F436" s="4" t="s">
        <v>27</v>
      </c>
      <c r="G436" s="4" t="s">
        <v>25</v>
      </c>
      <c r="H436" s="4">
        <v>0</v>
      </c>
      <c r="I436" s="4">
        <v>0</v>
      </c>
      <c r="J436" s="4">
        <v>0.16746015776000001</v>
      </c>
      <c r="K436" s="4">
        <v>0.17628867375000001</v>
      </c>
      <c r="L436" s="5">
        <v>0</v>
      </c>
      <c r="M436" s="5">
        <f t="shared" si="6"/>
        <v>0.999999999999999</v>
      </c>
    </row>
    <row r="437" spans="1:13" x14ac:dyDescent="0.25">
      <c r="A437" s="3" t="s">
        <v>13</v>
      </c>
      <c r="B437" s="4" t="s">
        <v>298</v>
      </c>
      <c r="C437" s="4" t="s">
        <v>299</v>
      </c>
      <c r="D437" s="4" t="s">
        <v>300</v>
      </c>
      <c r="E437" s="4" t="s">
        <v>23</v>
      </c>
      <c r="F437" s="4" t="s">
        <v>24</v>
      </c>
      <c r="G437" s="4" t="s">
        <v>25</v>
      </c>
      <c r="H437" s="4">
        <v>0</v>
      </c>
      <c r="I437" s="4">
        <v>0</v>
      </c>
      <c r="J437" s="4">
        <v>1.9459965E-4</v>
      </c>
      <c r="K437" s="4">
        <v>1.6139737000000001E-4</v>
      </c>
      <c r="L437" s="5">
        <v>0</v>
      </c>
      <c r="M437" s="5">
        <f t="shared" si="6"/>
        <v>0.999999999999999</v>
      </c>
    </row>
    <row r="438" spans="1:13" x14ac:dyDescent="0.25">
      <c r="A438" s="3" t="s">
        <v>13</v>
      </c>
      <c r="B438" s="4" t="s">
        <v>301</v>
      </c>
      <c r="C438" s="4" t="s">
        <v>299</v>
      </c>
      <c r="D438" s="4" t="s">
        <v>300</v>
      </c>
      <c r="E438" s="4" t="s">
        <v>23</v>
      </c>
      <c r="F438" s="4" t="s">
        <v>27</v>
      </c>
      <c r="G438" s="4" t="s">
        <v>25</v>
      </c>
      <c r="H438" s="4">
        <v>0</v>
      </c>
      <c r="I438" s="4">
        <v>0</v>
      </c>
      <c r="J438" s="4">
        <v>3.8516186299999999E-3</v>
      </c>
      <c r="K438" s="4">
        <v>4.5958262399999998E-3</v>
      </c>
      <c r="L438" s="5">
        <v>0</v>
      </c>
      <c r="M438" s="5">
        <f t="shared" si="6"/>
        <v>0.999999999999999</v>
      </c>
    </row>
    <row r="439" spans="1:13" x14ac:dyDescent="0.25">
      <c r="A439" s="3" t="s">
        <v>13</v>
      </c>
      <c r="B439" s="4" t="s">
        <v>308</v>
      </c>
      <c r="C439" s="4" t="s">
        <v>299</v>
      </c>
      <c r="D439" s="4" t="s">
        <v>300</v>
      </c>
      <c r="E439" s="4" t="s">
        <v>38</v>
      </c>
      <c r="F439" s="4" t="s">
        <v>24</v>
      </c>
      <c r="G439" s="4" t="s">
        <v>25</v>
      </c>
      <c r="H439" s="4">
        <v>0</v>
      </c>
      <c r="I439" s="4">
        <v>0</v>
      </c>
      <c r="J439" s="4">
        <v>0</v>
      </c>
      <c r="K439" s="4">
        <v>0</v>
      </c>
      <c r="L439" s="5">
        <v>0</v>
      </c>
      <c r="M439" s="5">
        <f t="shared" si="6"/>
        <v>0.999999999999999</v>
      </c>
    </row>
    <row r="440" spans="1:13" x14ac:dyDescent="0.25">
      <c r="A440" s="3" t="s">
        <v>13</v>
      </c>
      <c r="B440" s="4" t="s">
        <v>309</v>
      </c>
      <c r="C440" s="4" t="s">
        <v>299</v>
      </c>
      <c r="D440" s="4" t="s">
        <v>300</v>
      </c>
      <c r="E440" s="4" t="s">
        <v>38</v>
      </c>
      <c r="F440" s="4" t="s">
        <v>31</v>
      </c>
      <c r="G440" s="4" t="s">
        <v>25</v>
      </c>
      <c r="H440" s="4">
        <v>0</v>
      </c>
      <c r="I440" s="4">
        <v>0</v>
      </c>
      <c r="J440" s="4">
        <v>1.56026410925</v>
      </c>
      <c r="K440" s="4">
        <v>1.1205024018500001</v>
      </c>
      <c r="L440" s="5">
        <v>0</v>
      </c>
      <c r="M440" s="5">
        <f t="shared" si="6"/>
        <v>0.999999999999999</v>
      </c>
    </row>
    <row r="441" spans="1:13" x14ac:dyDescent="0.25">
      <c r="A441" s="3" t="s">
        <v>13</v>
      </c>
      <c r="B441" s="4" t="s">
        <v>310</v>
      </c>
      <c r="C441" s="4" t="s">
        <v>299</v>
      </c>
      <c r="D441" s="4" t="s">
        <v>300</v>
      </c>
      <c r="E441" s="4" t="s">
        <v>38</v>
      </c>
      <c r="F441" s="4" t="s">
        <v>27</v>
      </c>
      <c r="G441" s="4" t="s">
        <v>25</v>
      </c>
      <c r="H441" s="4">
        <v>0</v>
      </c>
      <c r="I441" s="4">
        <v>0</v>
      </c>
      <c r="J441" s="4">
        <v>0</v>
      </c>
      <c r="K441" s="4">
        <v>0</v>
      </c>
      <c r="L441" s="5">
        <v>0</v>
      </c>
      <c r="M441" s="5">
        <f t="shared" si="6"/>
        <v>0.999999999999999</v>
      </c>
    </row>
    <row r="442" spans="1:13" x14ac:dyDescent="0.25">
      <c r="A442" s="3" t="s">
        <v>13</v>
      </c>
      <c r="B442" s="4" t="s">
        <v>343</v>
      </c>
      <c r="C442" s="4" t="s">
        <v>334</v>
      </c>
      <c r="D442" s="4" t="s">
        <v>335</v>
      </c>
      <c r="E442" s="4" t="s">
        <v>38</v>
      </c>
      <c r="F442" s="4" t="s">
        <v>24</v>
      </c>
      <c r="G442" s="4" t="s">
        <v>25</v>
      </c>
      <c r="H442" s="4">
        <v>0</v>
      </c>
      <c r="I442" s="4">
        <v>0</v>
      </c>
      <c r="J442" s="4">
        <v>0.42553267221000002</v>
      </c>
      <c r="K442" s="4">
        <v>0.44691935289000001</v>
      </c>
      <c r="L442" s="5">
        <v>0</v>
      </c>
      <c r="M442" s="5">
        <f t="shared" si="6"/>
        <v>0.999999999999999</v>
      </c>
    </row>
    <row r="443" spans="1:13" x14ac:dyDescent="0.25">
      <c r="A443" s="3" t="s">
        <v>13</v>
      </c>
      <c r="B443" s="4" t="s">
        <v>344</v>
      </c>
      <c r="C443" s="4" t="s">
        <v>334</v>
      </c>
      <c r="D443" s="4" t="s">
        <v>335</v>
      </c>
      <c r="E443" s="4" t="s">
        <v>38</v>
      </c>
      <c r="F443" s="4" t="s">
        <v>31</v>
      </c>
      <c r="G443" s="4" t="s">
        <v>25</v>
      </c>
      <c r="H443" s="4">
        <v>0</v>
      </c>
      <c r="I443" s="4">
        <v>0</v>
      </c>
      <c r="J443" s="4">
        <v>11.78901308527</v>
      </c>
      <c r="K443" s="4">
        <v>12.556509968349999</v>
      </c>
      <c r="L443" s="5">
        <v>0</v>
      </c>
      <c r="M443" s="5">
        <f t="shared" si="6"/>
        <v>0.999999999999999</v>
      </c>
    </row>
    <row r="444" spans="1:13" x14ac:dyDescent="0.25">
      <c r="A444" s="3" t="s">
        <v>13</v>
      </c>
      <c r="B444" s="4" t="s">
        <v>345</v>
      </c>
      <c r="C444" s="4" t="s">
        <v>334</v>
      </c>
      <c r="D444" s="4" t="s">
        <v>335</v>
      </c>
      <c r="E444" s="4" t="s">
        <v>38</v>
      </c>
      <c r="F444" s="4" t="s">
        <v>27</v>
      </c>
      <c r="G444" s="4" t="s">
        <v>25</v>
      </c>
      <c r="H444" s="4">
        <v>0</v>
      </c>
      <c r="I444" s="4">
        <v>0</v>
      </c>
      <c r="J444" s="4">
        <v>7.1776043019999999E-2</v>
      </c>
      <c r="K444" s="4">
        <v>7.5739209779999997E-2</v>
      </c>
      <c r="L444" s="5">
        <v>0</v>
      </c>
      <c r="M444" s="5">
        <f t="shared" si="6"/>
        <v>0.999999999999999</v>
      </c>
    </row>
    <row r="445" spans="1:13" x14ac:dyDescent="0.25">
      <c r="A445" s="3" t="s">
        <v>13</v>
      </c>
      <c r="B445" s="4" t="s">
        <v>362</v>
      </c>
      <c r="C445" s="4" t="s">
        <v>353</v>
      </c>
      <c r="D445" s="4" t="s">
        <v>354</v>
      </c>
      <c r="E445" s="4" t="s">
        <v>38</v>
      </c>
      <c r="F445" s="4" t="s">
        <v>24</v>
      </c>
      <c r="G445" s="4" t="s">
        <v>25</v>
      </c>
      <c r="H445" s="4">
        <v>0</v>
      </c>
      <c r="I445" s="4">
        <v>0</v>
      </c>
      <c r="J445" s="4">
        <v>0.38842159390999997</v>
      </c>
      <c r="K445" s="4">
        <v>0.40264745622999998</v>
      </c>
      <c r="L445" s="5">
        <v>0</v>
      </c>
      <c r="M445" s="5">
        <f t="shared" si="6"/>
        <v>0.999999999999999</v>
      </c>
    </row>
    <row r="446" spans="1:13" x14ac:dyDescent="0.25">
      <c r="A446" s="3" t="s">
        <v>13</v>
      </c>
      <c r="B446" s="4" t="s">
        <v>363</v>
      </c>
      <c r="C446" s="4" t="s">
        <v>353</v>
      </c>
      <c r="D446" s="4" t="s">
        <v>354</v>
      </c>
      <c r="E446" s="4" t="s">
        <v>38</v>
      </c>
      <c r="F446" s="4" t="s">
        <v>31</v>
      </c>
      <c r="G446" s="4" t="s">
        <v>25</v>
      </c>
      <c r="H446" s="4">
        <v>0</v>
      </c>
      <c r="I446" s="4">
        <v>0</v>
      </c>
      <c r="J446" s="4">
        <v>67.881532287230002</v>
      </c>
      <c r="K446" s="4">
        <v>63.573394418029999</v>
      </c>
      <c r="L446" s="5">
        <v>0</v>
      </c>
      <c r="M446" s="5">
        <f t="shared" si="6"/>
        <v>0.999999999999999</v>
      </c>
    </row>
    <row r="447" spans="1:13" x14ac:dyDescent="0.25">
      <c r="A447" s="3" t="s">
        <v>13</v>
      </c>
      <c r="B447" s="4" t="s">
        <v>364</v>
      </c>
      <c r="C447" s="4" t="s">
        <v>353</v>
      </c>
      <c r="D447" s="4" t="s">
        <v>354</v>
      </c>
      <c r="E447" s="4" t="s">
        <v>38</v>
      </c>
      <c r="F447" s="4" t="s">
        <v>27</v>
      </c>
      <c r="G447" s="4" t="s">
        <v>25</v>
      </c>
      <c r="H447" s="4">
        <v>0</v>
      </c>
      <c r="I447" s="4">
        <v>0</v>
      </c>
      <c r="J447" s="4">
        <v>3.3549853456199998</v>
      </c>
      <c r="K447" s="4">
        <v>3.2215122962899998</v>
      </c>
      <c r="L447" s="5">
        <v>0</v>
      </c>
      <c r="M447" s="5">
        <f t="shared" si="6"/>
        <v>0.999999999999999</v>
      </c>
    </row>
    <row r="448" spans="1:13" x14ac:dyDescent="0.25">
      <c r="A448" s="3" t="s">
        <v>13</v>
      </c>
      <c r="B448" s="4" t="s">
        <v>381</v>
      </c>
      <c r="C448" s="4" t="s">
        <v>372</v>
      </c>
      <c r="D448" s="4" t="s">
        <v>373</v>
      </c>
      <c r="E448" s="4" t="s">
        <v>38</v>
      </c>
      <c r="F448" s="4" t="s">
        <v>24</v>
      </c>
      <c r="G448" s="4" t="s">
        <v>25</v>
      </c>
      <c r="H448" s="4">
        <v>0</v>
      </c>
      <c r="I448" s="4">
        <v>0</v>
      </c>
      <c r="J448" s="4">
        <v>1.7550418699999999E-3</v>
      </c>
      <c r="K448" s="4">
        <v>5.9291191199999996E-3</v>
      </c>
      <c r="L448" s="5">
        <v>0</v>
      </c>
      <c r="M448" s="5">
        <f t="shared" si="6"/>
        <v>0.999999999999999</v>
      </c>
    </row>
    <row r="449" spans="1:13" x14ac:dyDescent="0.25">
      <c r="A449" s="3" t="s">
        <v>13</v>
      </c>
      <c r="B449" s="4" t="s">
        <v>382</v>
      </c>
      <c r="C449" s="4" t="s">
        <v>372</v>
      </c>
      <c r="D449" s="4" t="s">
        <v>373</v>
      </c>
      <c r="E449" s="4" t="s">
        <v>38</v>
      </c>
      <c r="F449" s="4" t="s">
        <v>31</v>
      </c>
      <c r="G449" s="4" t="s">
        <v>25</v>
      </c>
      <c r="H449" s="4">
        <v>0</v>
      </c>
      <c r="I449" s="4">
        <v>0</v>
      </c>
      <c r="J449" s="4">
        <v>0.30475770986</v>
      </c>
      <c r="K449" s="4">
        <v>1.02030901419</v>
      </c>
      <c r="L449" s="5">
        <v>0</v>
      </c>
      <c r="M449" s="5">
        <f t="shared" si="6"/>
        <v>0.999999999999999</v>
      </c>
    </row>
    <row r="450" spans="1:13" x14ac:dyDescent="0.25">
      <c r="A450" s="3" t="s">
        <v>13</v>
      </c>
      <c r="B450" s="4" t="s">
        <v>383</v>
      </c>
      <c r="C450" s="4" t="s">
        <v>372</v>
      </c>
      <c r="D450" s="4" t="s">
        <v>373</v>
      </c>
      <c r="E450" s="4" t="s">
        <v>38</v>
      </c>
      <c r="F450" s="4" t="s">
        <v>27</v>
      </c>
      <c r="G450" s="4" t="s">
        <v>25</v>
      </c>
      <c r="H450" s="4">
        <v>0</v>
      </c>
      <c r="I450" s="4">
        <v>0</v>
      </c>
      <c r="J450" s="4">
        <v>1.77183305E-3</v>
      </c>
      <c r="K450" s="4">
        <v>5.4584839399999998E-3</v>
      </c>
      <c r="L450" s="5">
        <v>0</v>
      </c>
      <c r="M450" s="5">
        <f t="shared" si="6"/>
        <v>0.999999999999999</v>
      </c>
    </row>
    <row r="451" spans="1:13" x14ac:dyDescent="0.25">
      <c r="A451" s="3" t="s">
        <v>13</v>
      </c>
      <c r="B451" s="4" t="s">
        <v>390</v>
      </c>
      <c r="C451" s="4" t="s">
        <v>391</v>
      </c>
      <c r="D451" s="4" t="s">
        <v>373</v>
      </c>
      <c r="E451" s="4" t="s">
        <v>23</v>
      </c>
      <c r="F451" s="4" t="s">
        <v>24</v>
      </c>
      <c r="G451" s="4" t="s">
        <v>25</v>
      </c>
      <c r="H451" s="4">
        <v>0</v>
      </c>
      <c r="I451" s="4">
        <v>0</v>
      </c>
      <c r="J451" s="4">
        <v>2.8199726719999998E-2</v>
      </c>
      <c r="K451" s="4">
        <v>2.9863376559999998E-2</v>
      </c>
      <c r="L451" s="5">
        <v>0</v>
      </c>
      <c r="M451" s="5">
        <f t="shared" si="6"/>
        <v>0.999999999999999</v>
      </c>
    </row>
    <row r="452" spans="1:13" x14ac:dyDescent="0.25">
      <c r="A452" s="3" t="s">
        <v>13</v>
      </c>
      <c r="B452" s="4" t="s">
        <v>392</v>
      </c>
      <c r="C452" s="4" t="s">
        <v>391</v>
      </c>
      <c r="D452" s="4" t="s">
        <v>373</v>
      </c>
      <c r="E452" s="4" t="s">
        <v>23</v>
      </c>
      <c r="F452" s="4" t="s">
        <v>27</v>
      </c>
      <c r="G452" s="4" t="s">
        <v>25</v>
      </c>
      <c r="H452" s="4">
        <v>0</v>
      </c>
      <c r="I452" s="4">
        <v>0</v>
      </c>
      <c r="J452" s="4">
        <v>8.5243954189999999E-2</v>
      </c>
      <c r="K452" s="4">
        <v>8.7450349489999996E-2</v>
      </c>
      <c r="L452" s="5">
        <v>0</v>
      </c>
      <c r="M452" s="5">
        <f t="shared" si="6"/>
        <v>0.999999999999999</v>
      </c>
    </row>
    <row r="453" spans="1:13" x14ac:dyDescent="0.25">
      <c r="A453" s="3" t="s">
        <v>13</v>
      </c>
      <c r="B453" s="4" t="s">
        <v>393</v>
      </c>
      <c r="C453" s="4" t="s">
        <v>391</v>
      </c>
      <c r="D453" s="4" t="s">
        <v>373</v>
      </c>
      <c r="E453" s="4" t="s">
        <v>29</v>
      </c>
      <c r="F453" s="4" t="s">
        <v>24</v>
      </c>
      <c r="G453" s="4" t="s">
        <v>25</v>
      </c>
      <c r="H453" s="4">
        <v>0</v>
      </c>
      <c r="I453" s="4">
        <v>0</v>
      </c>
      <c r="J453" s="4">
        <v>0</v>
      </c>
      <c r="K453" s="4">
        <v>0</v>
      </c>
      <c r="L453" s="5">
        <v>0</v>
      </c>
      <c r="M453" s="5">
        <f t="shared" si="6"/>
        <v>0.999999999999999</v>
      </c>
    </row>
    <row r="454" spans="1:13" x14ac:dyDescent="0.25">
      <c r="A454" s="3" t="s">
        <v>13</v>
      </c>
      <c r="B454" s="4" t="s">
        <v>394</v>
      </c>
      <c r="C454" s="4" t="s">
        <v>391</v>
      </c>
      <c r="D454" s="4" t="s">
        <v>373</v>
      </c>
      <c r="E454" s="4" t="s">
        <v>29</v>
      </c>
      <c r="F454" s="4" t="s">
        <v>31</v>
      </c>
      <c r="G454" s="4" t="s">
        <v>25</v>
      </c>
      <c r="H454" s="4">
        <v>0</v>
      </c>
      <c r="I454" s="4">
        <v>0</v>
      </c>
      <c r="J454" s="4">
        <v>0</v>
      </c>
      <c r="K454" s="4">
        <v>0</v>
      </c>
      <c r="L454" s="5">
        <v>0</v>
      </c>
      <c r="M454" s="5">
        <f t="shared" ref="M454:M517" si="7">M453+L454</f>
        <v>0.999999999999999</v>
      </c>
    </row>
    <row r="455" spans="1:13" x14ac:dyDescent="0.25">
      <c r="A455" s="3" t="s">
        <v>13</v>
      </c>
      <c r="B455" s="4" t="s">
        <v>395</v>
      </c>
      <c r="C455" s="4" t="s">
        <v>391</v>
      </c>
      <c r="D455" s="4" t="s">
        <v>373</v>
      </c>
      <c r="E455" s="4" t="s">
        <v>29</v>
      </c>
      <c r="F455" s="4" t="s">
        <v>27</v>
      </c>
      <c r="G455" s="4" t="s">
        <v>25</v>
      </c>
      <c r="H455" s="4">
        <v>0</v>
      </c>
      <c r="I455" s="4">
        <v>0</v>
      </c>
      <c r="J455" s="4">
        <v>0</v>
      </c>
      <c r="K455" s="4">
        <v>0</v>
      </c>
      <c r="L455" s="5">
        <v>0</v>
      </c>
      <c r="M455" s="5">
        <f t="shared" si="7"/>
        <v>0.999999999999999</v>
      </c>
    </row>
    <row r="456" spans="1:13" x14ac:dyDescent="0.25">
      <c r="A456" s="3" t="s">
        <v>13</v>
      </c>
      <c r="B456" s="4" t="s">
        <v>399</v>
      </c>
      <c r="C456" s="4" t="s">
        <v>391</v>
      </c>
      <c r="D456" s="4" t="s">
        <v>373</v>
      </c>
      <c r="E456" s="4" t="s">
        <v>38</v>
      </c>
      <c r="F456" s="4" t="s">
        <v>24</v>
      </c>
      <c r="G456" s="4" t="s">
        <v>25</v>
      </c>
      <c r="H456" s="4">
        <v>0</v>
      </c>
      <c r="I456" s="4">
        <v>0</v>
      </c>
      <c r="J456" s="4">
        <v>1.0186E-7</v>
      </c>
      <c r="K456" s="4">
        <v>6.8929999999999996E-8</v>
      </c>
      <c r="L456" s="5">
        <v>0</v>
      </c>
      <c r="M456" s="5">
        <f t="shared" si="7"/>
        <v>0.999999999999999</v>
      </c>
    </row>
    <row r="457" spans="1:13" x14ac:dyDescent="0.25">
      <c r="A457" s="3" t="s">
        <v>13</v>
      </c>
      <c r="B457" s="4" t="s">
        <v>400</v>
      </c>
      <c r="C457" s="4" t="s">
        <v>391</v>
      </c>
      <c r="D457" s="4" t="s">
        <v>373</v>
      </c>
      <c r="E457" s="4" t="s">
        <v>38</v>
      </c>
      <c r="F457" s="4" t="s">
        <v>31</v>
      </c>
      <c r="G457" s="4" t="s">
        <v>25</v>
      </c>
      <c r="H457" s="4">
        <v>0</v>
      </c>
      <c r="I457" s="4">
        <v>0</v>
      </c>
      <c r="J457" s="4">
        <v>0.59422194537999995</v>
      </c>
      <c r="K457" s="4">
        <v>0.61777376664000005</v>
      </c>
      <c r="L457" s="5">
        <v>0</v>
      </c>
      <c r="M457" s="5">
        <f t="shared" si="7"/>
        <v>0.999999999999999</v>
      </c>
    </row>
    <row r="458" spans="1:13" x14ac:dyDescent="0.25">
      <c r="A458" s="3" t="s">
        <v>13</v>
      </c>
      <c r="B458" s="4" t="s">
        <v>401</v>
      </c>
      <c r="C458" s="4" t="s">
        <v>391</v>
      </c>
      <c r="D458" s="4" t="s">
        <v>373</v>
      </c>
      <c r="E458" s="4" t="s">
        <v>38</v>
      </c>
      <c r="F458" s="4" t="s">
        <v>27</v>
      </c>
      <c r="G458" s="4" t="s">
        <v>25</v>
      </c>
      <c r="H458" s="4">
        <v>0</v>
      </c>
      <c r="I458" s="4">
        <v>0</v>
      </c>
      <c r="J458" s="4">
        <v>1.459979E-5</v>
      </c>
      <c r="K458" s="4">
        <v>9.9686100000000004E-6</v>
      </c>
      <c r="L458" s="5">
        <v>0</v>
      </c>
      <c r="M458" s="5">
        <f t="shared" si="7"/>
        <v>0.999999999999999</v>
      </c>
    </row>
    <row r="459" spans="1:13" x14ac:dyDescent="0.25">
      <c r="A459" s="3" t="s">
        <v>13</v>
      </c>
      <c r="B459" s="4" t="s">
        <v>402</v>
      </c>
      <c r="C459" s="4" t="s">
        <v>391</v>
      </c>
      <c r="D459" s="4" t="s">
        <v>373</v>
      </c>
      <c r="E459" s="4" t="s">
        <v>46</v>
      </c>
      <c r="F459" s="4" t="s">
        <v>24</v>
      </c>
      <c r="G459" s="4" t="s">
        <v>25</v>
      </c>
      <c r="H459" s="4">
        <v>0</v>
      </c>
      <c r="I459" s="4">
        <v>0</v>
      </c>
      <c r="J459" s="4">
        <v>0</v>
      </c>
      <c r="K459" s="4">
        <v>0</v>
      </c>
      <c r="L459" s="5">
        <v>0</v>
      </c>
      <c r="M459" s="5">
        <f t="shared" si="7"/>
        <v>0.999999999999999</v>
      </c>
    </row>
    <row r="460" spans="1:13" x14ac:dyDescent="0.25">
      <c r="A460" s="3" t="s">
        <v>13</v>
      </c>
      <c r="B460" s="4" t="s">
        <v>403</v>
      </c>
      <c r="C460" s="4" t="s">
        <v>391</v>
      </c>
      <c r="D460" s="4" t="s">
        <v>373</v>
      </c>
      <c r="E460" s="4" t="s">
        <v>46</v>
      </c>
      <c r="F460" s="4" t="s">
        <v>31</v>
      </c>
      <c r="G460" s="4" t="s">
        <v>25</v>
      </c>
      <c r="H460" s="4">
        <v>0</v>
      </c>
      <c r="I460" s="4">
        <v>0</v>
      </c>
      <c r="J460" s="4">
        <v>0</v>
      </c>
      <c r="K460" s="4">
        <v>0</v>
      </c>
      <c r="L460" s="5">
        <v>0</v>
      </c>
      <c r="M460" s="5">
        <f t="shared" si="7"/>
        <v>0.999999999999999</v>
      </c>
    </row>
    <row r="461" spans="1:13" x14ac:dyDescent="0.25">
      <c r="A461" s="3" t="s">
        <v>13</v>
      </c>
      <c r="B461" s="4" t="s">
        <v>404</v>
      </c>
      <c r="C461" s="4" t="s">
        <v>391</v>
      </c>
      <c r="D461" s="4" t="s">
        <v>373</v>
      </c>
      <c r="E461" s="4" t="s">
        <v>46</v>
      </c>
      <c r="F461" s="4" t="s">
        <v>27</v>
      </c>
      <c r="G461" s="4" t="s">
        <v>25</v>
      </c>
      <c r="H461" s="4">
        <v>0</v>
      </c>
      <c r="I461" s="4">
        <v>0</v>
      </c>
      <c r="J461" s="4">
        <v>0</v>
      </c>
      <c r="K461" s="4">
        <v>0</v>
      </c>
      <c r="L461" s="5">
        <v>0</v>
      </c>
      <c r="M461" s="5">
        <f t="shared" si="7"/>
        <v>0.999999999999999</v>
      </c>
    </row>
    <row r="462" spans="1:13" x14ac:dyDescent="0.25">
      <c r="A462" s="3" t="s">
        <v>13</v>
      </c>
      <c r="B462" s="4" t="s">
        <v>410</v>
      </c>
      <c r="C462" s="4" t="s">
        <v>406</v>
      </c>
      <c r="D462" s="4" t="s">
        <v>407</v>
      </c>
      <c r="E462" s="4" t="s">
        <v>408</v>
      </c>
      <c r="F462" s="4" t="s">
        <v>27</v>
      </c>
      <c r="G462" s="4" t="s">
        <v>25</v>
      </c>
      <c r="H462" s="4">
        <v>0</v>
      </c>
      <c r="I462" s="4">
        <v>0</v>
      </c>
      <c r="J462" s="4">
        <v>0</v>
      </c>
      <c r="K462" s="4">
        <v>0</v>
      </c>
      <c r="L462" s="5">
        <v>0</v>
      </c>
      <c r="M462" s="5">
        <f t="shared" si="7"/>
        <v>0.999999999999999</v>
      </c>
    </row>
    <row r="463" spans="1:13" x14ac:dyDescent="0.25">
      <c r="A463" s="3" t="s">
        <v>13</v>
      </c>
      <c r="B463" s="4" t="s">
        <v>415</v>
      </c>
      <c r="C463" s="4" t="s">
        <v>412</v>
      </c>
      <c r="D463" s="4" t="s">
        <v>413</v>
      </c>
      <c r="E463" s="4" t="s">
        <v>408</v>
      </c>
      <c r="F463" s="4" t="s">
        <v>27</v>
      </c>
      <c r="G463" s="4" t="s">
        <v>25</v>
      </c>
      <c r="H463" s="4">
        <v>0</v>
      </c>
      <c r="I463" s="4">
        <v>0</v>
      </c>
      <c r="J463" s="4">
        <v>1.304477E-5</v>
      </c>
      <c r="K463" s="4">
        <v>3.27213E-6</v>
      </c>
      <c r="L463" s="5">
        <v>0</v>
      </c>
      <c r="M463" s="5">
        <f t="shared" si="7"/>
        <v>0.999999999999999</v>
      </c>
    </row>
    <row r="464" spans="1:13" x14ac:dyDescent="0.25">
      <c r="A464" s="3" t="s">
        <v>13</v>
      </c>
      <c r="B464" s="4" t="s">
        <v>440</v>
      </c>
      <c r="C464" s="4" t="s">
        <v>441</v>
      </c>
      <c r="D464" s="4" t="s">
        <v>442</v>
      </c>
      <c r="E464" s="4" t="s">
        <v>443</v>
      </c>
      <c r="F464" s="4" t="s">
        <v>31</v>
      </c>
      <c r="G464" s="4" t="s">
        <v>25</v>
      </c>
      <c r="H464" s="4">
        <v>0</v>
      </c>
      <c r="I464" s="4">
        <v>0</v>
      </c>
      <c r="J464" s="4">
        <v>0</v>
      </c>
      <c r="K464" s="4">
        <v>0</v>
      </c>
      <c r="L464" s="5">
        <v>0</v>
      </c>
      <c r="M464" s="5">
        <f t="shared" si="7"/>
        <v>0.999999999999999</v>
      </c>
    </row>
    <row r="465" spans="1:13" x14ac:dyDescent="0.25">
      <c r="A465" s="3" t="s">
        <v>13</v>
      </c>
      <c r="B465" s="4" t="s">
        <v>466</v>
      </c>
      <c r="C465" s="4" t="s">
        <v>463</v>
      </c>
      <c r="D465" s="4" t="s">
        <v>464</v>
      </c>
      <c r="E465" s="4" t="s">
        <v>447</v>
      </c>
      <c r="F465" s="4" t="s">
        <v>467</v>
      </c>
      <c r="G465" s="4" t="s">
        <v>25</v>
      </c>
      <c r="H465" s="4">
        <v>0</v>
      </c>
      <c r="I465" s="4">
        <v>0</v>
      </c>
      <c r="J465" s="4">
        <v>0</v>
      </c>
      <c r="K465" s="4">
        <v>0</v>
      </c>
      <c r="L465" s="5">
        <v>0</v>
      </c>
      <c r="M465" s="5">
        <f t="shared" si="7"/>
        <v>0.999999999999999</v>
      </c>
    </row>
    <row r="466" spans="1:13" x14ac:dyDescent="0.25">
      <c r="A466" s="3" t="s">
        <v>13</v>
      </c>
      <c r="B466" s="4" t="s">
        <v>469</v>
      </c>
      <c r="C466" s="4" t="s">
        <v>463</v>
      </c>
      <c r="D466" s="4" t="s">
        <v>464</v>
      </c>
      <c r="E466" s="4" t="s">
        <v>447</v>
      </c>
      <c r="F466" s="4" t="s">
        <v>470</v>
      </c>
      <c r="G466" s="4" t="s">
        <v>25</v>
      </c>
      <c r="H466" s="4">
        <v>0</v>
      </c>
      <c r="I466" s="4">
        <v>0</v>
      </c>
      <c r="J466" s="4">
        <v>0</v>
      </c>
      <c r="K466" s="4">
        <v>0</v>
      </c>
      <c r="L466" s="5">
        <v>0</v>
      </c>
      <c r="M466" s="5">
        <f t="shared" si="7"/>
        <v>0.999999999999999</v>
      </c>
    </row>
    <row r="467" spans="1:13" x14ac:dyDescent="0.25">
      <c r="A467" s="3" t="s">
        <v>13</v>
      </c>
      <c r="B467" s="4" t="s">
        <v>471</v>
      </c>
      <c r="C467" s="4" t="s">
        <v>463</v>
      </c>
      <c r="D467" s="4" t="s">
        <v>464</v>
      </c>
      <c r="E467" s="4" t="s">
        <v>447</v>
      </c>
      <c r="F467" s="4" t="s">
        <v>472</v>
      </c>
      <c r="G467" s="4" t="s">
        <v>25</v>
      </c>
      <c r="H467" s="4">
        <v>0</v>
      </c>
      <c r="I467" s="4">
        <v>0</v>
      </c>
      <c r="J467" s="4">
        <v>0</v>
      </c>
      <c r="K467" s="4">
        <v>0</v>
      </c>
      <c r="L467" s="5">
        <v>0</v>
      </c>
      <c r="M467" s="5">
        <f t="shared" si="7"/>
        <v>0.999999999999999</v>
      </c>
    </row>
    <row r="468" spans="1:13" x14ac:dyDescent="0.25">
      <c r="A468" s="3" t="s">
        <v>13</v>
      </c>
      <c r="B468" s="4" t="s">
        <v>473</v>
      </c>
      <c r="C468" s="4" t="s">
        <v>463</v>
      </c>
      <c r="D468" s="4" t="s">
        <v>464</v>
      </c>
      <c r="E468" s="4" t="s">
        <v>447</v>
      </c>
      <c r="F468" s="4" t="s">
        <v>474</v>
      </c>
      <c r="G468" s="4" t="s">
        <v>25</v>
      </c>
      <c r="H468" s="4">
        <v>0</v>
      </c>
      <c r="I468" s="4">
        <v>0</v>
      </c>
      <c r="J468" s="4">
        <v>0</v>
      </c>
      <c r="K468" s="4">
        <v>0</v>
      </c>
      <c r="L468" s="5">
        <v>0</v>
      </c>
      <c r="M468" s="5">
        <f t="shared" si="7"/>
        <v>0.999999999999999</v>
      </c>
    </row>
    <row r="469" spans="1:13" x14ac:dyDescent="0.25">
      <c r="A469" s="3" t="s">
        <v>13</v>
      </c>
      <c r="B469" s="4" t="s">
        <v>475</v>
      </c>
      <c r="C469" s="4" t="s">
        <v>463</v>
      </c>
      <c r="D469" s="4" t="s">
        <v>464</v>
      </c>
      <c r="E469" s="4" t="s">
        <v>447</v>
      </c>
      <c r="F469" s="4" t="s">
        <v>476</v>
      </c>
      <c r="G469" s="4" t="s">
        <v>25</v>
      </c>
      <c r="H469" s="4">
        <v>0</v>
      </c>
      <c r="I469" s="4">
        <v>0</v>
      </c>
      <c r="J469" s="4">
        <v>0</v>
      </c>
      <c r="K469" s="4">
        <v>0</v>
      </c>
      <c r="L469" s="5">
        <v>0</v>
      </c>
      <c r="M469" s="5">
        <f t="shared" si="7"/>
        <v>0.999999999999999</v>
      </c>
    </row>
    <row r="470" spans="1:13" x14ac:dyDescent="0.25">
      <c r="A470" s="3" t="s">
        <v>13</v>
      </c>
      <c r="B470" s="4" t="s">
        <v>484</v>
      </c>
      <c r="C470" s="4" t="s">
        <v>485</v>
      </c>
      <c r="D470" s="4" t="s">
        <v>486</v>
      </c>
      <c r="E470" s="4" t="s">
        <v>447</v>
      </c>
      <c r="F470" s="4" t="s">
        <v>31</v>
      </c>
      <c r="G470" s="4" t="s">
        <v>25</v>
      </c>
      <c r="H470" s="4">
        <v>0</v>
      </c>
      <c r="I470" s="4">
        <v>0</v>
      </c>
      <c r="J470" s="4">
        <v>0</v>
      </c>
      <c r="K470" s="4">
        <v>0</v>
      </c>
      <c r="L470" s="5">
        <v>0</v>
      </c>
      <c r="M470" s="5">
        <f t="shared" si="7"/>
        <v>0.999999999999999</v>
      </c>
    </row>
    <row r="471" spans="1:13" x14ac:dyDescent="0.25">
      <c r="A471" s="3" t="s">
        <v>13</v>
      </c>
      <c r="B471" s="4" t="s">
        <v>505</v>
      </c>
      <c r="C471" s="4" t="s">
        <v>503</v>
      </c>
      <c r="D471" s="4" t="s">
        <v>504</v>
      </c>
      <c r="E471" s="4" t="s">
        <v>447</v>
      </c>
      <c r="F471" s="4" t="s">
        <v>470</v>
      </c>
      <c r="G471" s="4" t="s">
        <v>25</v>
      </c>
      <c r="H471" s="4">
        <v>0</v>
      </c>
      <c r="I471" s="4">
        <v>0</v>
      </c>
      <c r="J471" s="4">
        <v>7.08571936367</v>
      </c>
      <c r="K471" s="4">
        <v>4.3150768611399997</v>
      </c>
      <c r="L471" s="5">
        <v>0</v>
      </c>
      <c r="M471" s="5">
        <f t="shared" si="7"/>
        <v>0.999999999999999</v>
      </c>
    </row>
    <row r="472" spans="1:13" x14ac:dyDescent="0.25">
      <c r="A472" s="3" t="s">
        <v>13</v>
      </c>
      <c r="B472" s="4" t="s">
        <v>522</v>
      </c>
      <c r="C472" s="4" t="s">
        <v>523</v>
      </c>
      <c r="D472" s="4" t="s">
        <v>524</v>
      </c>
      <c r="E472" s="4" t="s">
        <v>447</v>
      </c>
      <c r="F472" s="4" t="s">
        <v>31</v>
      </c>
      <c r="G472" s="4" t="s">
        <v>25</v>
      </c>
      <c r="H472" s="4">
        <v>0</v>
      </c>
      <c r="I472" s="4">
        <v>0</v>
      </c>
      <c r="J472" s="4">
        <v>0</v>
      </c>
      <c r="K472" s="4">
        <v>0</v>
      </c>
      <c r="L472" s="5">
        <v>0</v>
      </c>
      <c r="M472" s="5">
        <f t="shared" si="7"/>
        <v>0.999999999999999</v>
      </c>
    </row>
    <row r="473" spans="1:13" x14ac:dyDescent="0.25">
      <c r="A473" s="3" t="s">
        <v>13</v>
      </c>
      <c r="B473" s="4" t="s">
        <v>525</v>
      </c>
      <c r="C473" s="4" t="s">
        <v>523</v>
      </c>
      <c r="D473" s="4" t="s">
        <v>524</v>
      </c>
      <c r="E473" s="4" t="s">
        <v>447</v>
      </c>
      <c r="F473" s="4" t="s">
        <v>467</v>
      </c>
      <c r="G473" s="4" t="s">
        <v>25</v>
      </c>
      <c r="H473" s="4">
        <v>0</v>
      </c>
      <c r="I473" s="4">
        <v>0</v>
      </c>
      <c r="J473" s="4">
        <v>12.9129</v>
      </c>
      <c r="K473" s="4">
        <v>12.397515</v>
      </c>
      <c r="L473" s="5">
        <v>0</v>
      </c>
      <c r="M473" s="5">
        <f t="shared" si="7"/>
        <v>0.999999999999999</v>
      </c>
    </row>
    <row r="474" spans="1:13" x14ac:dyDescent="0.25">
      <c r="A474" s="3" t="s">
        <v>13</v>
      </c>
      <c r="B474" s="4" t="s">
        <v>526</v>
      </c>
      <c r="C474" s="4" t="s">
        <v>523</v>
      </c>
      <c r="D474" s="4" t="s">
        <v>524</v>
      </c>
      <c r="E474" s="4" t="s">
        <v>447</v>
      </c>
      <c r="F474" s="4" t="s">
        <v>472</v>
      </c>
      <c r="G474" s="4" t="s">
        <v>25</v>
      </c>
      <c r="H474" s="4">
        <v>0</v>
      </c>
      <c r="I474" s="4">
        <v>0</v>
      </c>
      <c r="J474" s="4">
        <v>0</v>
      </c>
      <c r="K474" s="4">
        <v>0</v>
      </c>
      <c r="L474" s="5">
        <v>0</v>
      </c>
      <c r="M474" s="5">
        <f t="shared" si="7"/>
        <v>0.999999999999999</v>
      </c>
    </row>
    <row r="475" spans="1:13" x14ac:dyDescent="0.25">
      <c r="A475" s="3" t="s">
        <v>13</v>
      </c>
      <c r="B475" s="4" t="s">
        <v>534</v>
      </c>
      <c r="C475" s="4" t="s">
        <v>535</v>
      </c>
      <c r="D475" s="4" t="s">
        <v>536</v>
      </c>
      <c r="E475" s="4" t="s">
        <v>447</v>
      </c>
      <c r="F475" s="4" t="s">
        <v>24</v>
      </c>
      <c r="G475" s="4" t="s">
        <v>25</v>
      </c>
      <c r="H475" s="4">
        <v>0</v>
      </c>
      <c r="I475" s="4">
        <v>0</v>
      </c>
      <c r="J475" s="4">
        <v>0</v>
      </c>
      <c r="K475" s="4">
        <v>0</v>
      </c>
      <c r="L475" s="5">
        <v>0</v>
      </c>
      <c r="M475" s="5">
        <f t="shared" si="7"/>
        <v>0.999999999999999</v>
      </c>
    </row>
    <row r="476" spans="1:13" x14ac:dyDescent="0.25">
      <c r="A476" s="3" t="s">
        <v>13</v>
      </c>
      <c r="B476" s="4" t="s">
        <v>538</v>
      </c>
      <c r="C476" s="4" t="s">
        <v>535</v>
      </c>
      <c r="D476" s="4" t="s">
        <v>536</v>
      </c>
      <c r="E476" s="4" t="s">
        <v>447</v>
      </c>
      <c r="F476" s="4" t="s">
        <v>467</v>
      </c>
      <c r="G476" s="4" t="s">
        <v>25</v>
      </c>
      <c r="H476" s="4">
        <v>0</v>
      </c>
      <c r="I476" s="4">
        <v>0</v>
      </c>
      <c r="J476" s="4">
        <v>0</v>
      </c>
      <c r="K476" s="4">
        <v>0</v>
      </c>
      <c r="L476" s="5">
        <v>0</v>
      </c>
      <c r="M476" s="5">
        <f t="shared" si="7"/>
        <v>0.999999999999999</v>
      </c>
    </row>
    <row r="477" spans="1:13" x14ac:dyDescent="0.25">
      <c r="A477" s="3" t="s">
        <v>13</v>
      </c>
      <c r="B477" s="4" t="s">
        <v>540</v>
      </c>
      <c r="C477" s="4" t="s">
        <v>535</v>
      </c>
      <c r="D477" s="4" t="s">
        <v>536</v>
      </c>
      <c r="E477" s="4" t="s">
        <v>447</v>
      </c>
      <c r="F477" s="4" t="s">
        <v>470</v>
      </c>
      <c r="G477" s="4" t="s">
        <v>25</v>
      </c>
      <c r="H477" s="4">
        <v>0</v>
      </c>
      <c r="I477" s="4">
        <v>0</v>
      </c>
      <c r="J477" s="4">
        <v>0</v>
      </c>
      <c r="K477" s="4">
        <v>0</v>
      </c>
      <c r="L477" s="5">
        <v>0</v>
      </c>
      <c r="M477" s="5">
        <f t="shared" si="7"/>
        <v>0.999999999999999</v>
      </c>
    </row>
    <row r="478" spans="1:13" x14ac:dyDescent="0.25">
      <c r="A478" s="3" t="s">
        <v>13</v>
      </c>
      <c r="B478" s="4" t="s">
        <v>541</v>
      </c>
      <c r="C478" s="4" t="s">
        <v>535</v>
      </c>
      <c r="D478" s="4" t="s">
        <v>536</v>
      </c>
      <c r="E478" s="4" t="s">
        <v>447</v>
      </c>
      <c r="F478" s="4" t="s">
        <v>472</v>
      </c>
      <c r="G478" s="4" t="s">
        <v>25</v>
      </c>
      <c r="H478" s="4">
        <v>0</v>
      </c>
      <c r="I478" s="4">
        <v>0</v>
      </c>
      <c r="J478" s="4">
        <v>0</v>
      </c>
      <c r="K478" s="4">
        <v>0</v>
      </c>
      <c r="L478" s="5">
        <v>0</v>
      </c>
      <c r="M478" s="5">
        <f t="shared" si="7"/>
        <v>0.999999999999999</v>
      </c>
    </row>
    <row r="479" spans="1:13" x14ac:dyDescent="0.25">
      <c r="A479" s="3" t="s">
        <v>13</v>
      </c>
      <c r="B479" s="4" t="s">
        <v>543</v>
      </c>
      <c r="C479" s="4" t="s">
        <v>535</v>
      </c>
      <c r="D479" s="4" t="s">
        <v>536</v>
      </c>
      <c r="E479" s="4" t="s">
        <v>447</v>
      </c>
      <c r="F479" s="4" t="s">
        <v>476</v>
      </c>
      <c r="G479" s="4" t="s">
        <v>25</v>
      </c>
      <c r="H479" s="4">
        <v>0</v>
      </c>
      <c r="I479" s="4">
        <v>0</v>
      </c>
      <c r="J479" s="4">
        <v>0</v>
      </c>
      <c r="K479" s="4">
        <v>0</v>
      </c>
      <c r="L479" s="5">
        <v>0</v>
      </c>
      <c r="M479" s="5">
        <f t="shared" si="7"/>
        <v>0.999999999999999</v>
      </c>
    </row>
    <row r="480" spans="1:13" x14ac:dyDescent="0.25">
      <c r="A480" s="3" t="s">
        <v>13</v>
      </c>
      <c r="B480" s="4" t="s">
        <v>558</v>
      </c>
      <c r="C480" s="4" t="s">
        <v>555</v>
      </c>
      <c r="D480" s="4" t="s">
        <v>556</v>
      </c>
      <c r="E480" s="4" t="s">
        <v>447</v>
      </c>
      <c r="F480" s="4" t="s">
        <v>27</v>
      </c>
      <c r="G480" s="4" t="s">
        <v>25</v>
      </c>
      <c r="H480" s="4">
        <v>0</v>
      </c>
      <c r="I480" s="4">
        <v>0</v>
      </c>
      <c r="J480" s="4">
        <v>0</v>
      </c>
      <c r="K480" s="4">
        <v>0</v>
      </c>
      <c r="L480" s="5">
        <v>0</v>
      </c>
      <c r="M480" s="5">
        <f t="shared" si="7"/>
        <v>0.999999999999999</v>
      </c>
    </row>
    <row r="481" spans="1:13" x14ac:dyDescent="0.25">
      <c r="A481" s="3" t="s">
        <v>13</v>
      </c>
      <c r="B481" s="4" t="s">
        <v>565</v>
      </c>
      <c r="C481" s="4" t="s">
        <v>566</v>
      </c>
      <c r="D481" s="4" t="s">
        <v>567</v>
      </c>
      <c r="E481" s="4" t="s">
        <v>447</v>
      </c>
      <c r="F481" s="4" t="s">
        <v>467</v>
      </c>
      <c r="G481" s="4" t="s">
        <v>25</v>
      </c>
      <c r="H481" s="4">
        <v>0</v>
      </c>
      <c r="I481" s="4">
        <v>0</v>
      </c>
      <c r="J481" s="4">
        <v>0</v>
      </c>
      <c r="K481" s="4">
        <v>0</v>
      </c>
      <c r="L481" s="5">
        <v>0</v>
      </c>
      <c r="M481" s="5">
        <f t="shared" si="7"/>
        <v>0.999999999999999</v>
      </c>
    </row>
    <row r="482" spans="1:13" x14ac:dyDescent="0.25">
      <c r="A482" s="3" t="s">
        <v>13</v>
      </c>
      <c r="B482" s="4" t="s">
        <v>568</v>
      </c>
      <c r="C482" s="4" t="s">
        <v>566</v>
      </c>
      <c r="D482" s="4" t="s">
        <v>567</v>
      </c>
      <c r="E482" s="4" t="s">
        <v>447</v>
      </c>
      <c r="F482" s="4" t="s">
        <v>472</v>
      </c>
      <c r="G482" s="4" t="s">
        <v>25</v>
      </c>
      <c r="H482" s="4">
        <v>0</v>
      </c>
      <c r="I482" s="4">
        <v>0</v>
      </c>
      <c r="J482" s="4">
        <v>0</v>
      </c>
      <c r="K482" s="4">
        <v>0</v>
      </c>
      <c r="L482" s="5">
        <v>0</v>
      </c>
      <c r="M482" s="5">
        <f t="shared" si="7"/>
        <v>0.999999999999999</v>
      </c>
    </row>
    <row r="483" spans="1:13" x14ac:dyDescent="0.25">
      <c r="A483" s="3" t="s">
        <v>13</v>
      </c>
      <c r="B483" s="4" t="s">
        <v>569</v>
      </c>
      <c r="C483" s="4" t="s">
        <v>570</v>
      </c>
      <c r="D483" s="4" t="s">
        <v>571</v>
      </c>
      <c r="E483" s="4" t="s">
        <v>447</v>
      </c>
      <c r="F483" s="4" t="s">
        <v>467</v>
      </c>
      <c r="G483" s="4" t="s">
        <v>25</v>
      </c>
      <c r="H483" s="4">
        <v>0</v>
      </c>
      <c r="I483" s="4">
        <v>0</v>
      </c>
      <c r="J483" s="4">
        <v>0</v>
      </c>
      <c r="K483" s="4">
        <v>0</v>
      </c>
      <c r="L483" s="5">
        <v>0</v>
      </c>
      <c r="M483" s="5">
        <f t="shared" si="7"/>
        <v>0.999999999999999</v>
      </c>
    </row>
    <row r="484" spans="1:13" x14ac:dyDescent="0.25">
      <c r="A484" s="3" t="s">
        <v>13</v>
      </c>
      <c r="B484" s="4" t="s">
        <v>572</v>
      </c>
      <c r="C484" s="4" t="s">
        <v>570</v>
      </c>
      <c r="D484" s="4" t="s">
        <v>571</v>
      </c>
      <c r="E484" s="4" t="s">
        <v>447</v>
      </c>
      <c r="F484" s="4" t="s">
        <v>472</v>
      </c>
      <c r="G484" s="4" t="s">
        <v>25</v>
      </c>
      <c r="H484" s="4">
        <v>0</v>
      </c>
      <c r="I484" s="4">
        <v>0</v>
      </c>
      <c r="J484" s="4">
        <v>0</v>
      </c>
      <c r="K484" s="4">
        <v>0</v>
      </c>
      <c r="L484" s="5">
        <v>0</v>
      </c>
      <c r="M484" s="5">
        <f t="shared" si="7"/>
        <v>0.999999999999999</v>
      </c>
    </row>
    <row r="485" spans="1:13" x14ac:dyDescent="0.25">
      <c r="A485" s="3" t="s">
        <v>13</v>
      </c>
      <c r="B485" s="4" t="s">
        <v>573</v>
      </c>
      <c r="C485" s="4" t="s">
        <v>574</v>
      </c>
      <c r="D485" s="4" t="s">
        <v>575</v>
      </c>
      <c r="E485" s="4" t="s">
        <v>447</v>
      </c>
      <c r="F485" s="4" t="s">
        <v>467</v>
      </c>
      <c r="G485" s="4" t="s">
        <v>25</v>
      </c>
      <c r="H485" s="4">
        <v>0</v>
      </c>
      <c r="I485" s="4">
        <v>0</v>
      </c>
      <c r="J485" s="4">
        <v>0.13947999999999999</v>
      </c>
      <c r="K485" s="4">
        <v>0.13947999999999999</v>
      </c>
      <c r="L485" s="5">
        <v>0</v>
      </c>
      <c r="M485" s="5">
        <f t="shared" si="7"/>
        <v>0.999999999999999</v>
      </c>
    </row>
    <row r="486" spans="1:13" x14ac:dyDescent="0.25">
      <c r="A486" s="3" t="s">
        <v>13</v>
      </c>
      <c r="B486" s="4" t="s">
        <v>576</v>
      </c>
      <c r="C486" s="4" t="s">
        <v>574</v>
      </c>
      <c r="D486" s="4" t="s">
        <v>575</v>
      </c>
      <c r="E486" s="4" t="s">
        <v>447</v>
      </c>
      <c r="F486" s="4" t="s">
        <v>472</v>
      </c>
      <c r="G486" s="4" t="s">
        <v>25</v>
      </c>
      <c r="H486" s="4">
        <v>0</v>
      </c>
      <c r="I486" s="4">
        <v>0</v>
      </c>
      <c r="J486" s="4">
        <v>0</v>
      </c>
      <c r="K486" s="4">
        <v>0</v>
      </c>
      <c r="L486" s="5">
        <v>0</v>
      </c>
      <c r="M486" s="5">
        <f t="shared" si="7"/>
        <v>0.999999999999999</v>
      </c>
    </row>
    <row r="487" spans="1:13" x14ac:dyDescent="0.25">
      <c r="A487" s="3" t="s">
        <v>13</v>
      </c>
      <c r="B487" s="4" t="s">
        <v>577</v>
      </c>
      <c r="C487" s="4" t="s">
        <v>578</v>
      </c>
      <c r="D487" s="4" t="s">
        <v>579</v>
      </c>
      <c r="E487" s="4" t="s">
        <v>447</v>
      </c>
      <c r="F487" s="4" t="s">
        <v>467</v>
      </c>
      <c r="G487" s="4" t="s">
        <v>25</v>
      </c>
      <c r="H487" s="4">
        <v>0</v>
      </c>
      <c r="I487" s="4">
        <v>0</v>
      </c>
      <c r="J487" s="4">
        <v>0</v>
      </c>
      <c r="K487" s="4">
        <v>0</v>
      </c>
      <c r="L487" s="5">
        <v>0</v>
      </c>
      <c r="M487" s="5">
        <f t="shared" si="7"/>
        <v>0.999999999999999</v>
      </c>
    </row>
    <row r="488" spans="1:13" x14ac:dyDescent="0.25">
      <c r="A488" s="3" t="s">
        <v>13</v>
      </c>
      <c r="B488" s="4" t="s">
        <v>580</v>
      </c>
      <c r="C488" s="4" t="s">
        <v>578</v>
      </c>
      <c r="D488" s="4" t="s">
        <v>579</v>
      </c>
      <c r="E488" s="4" t="s">
        <v>447</v>
      </c>
      <c r="F488" s="4" t="s">
        <v>470</v>
      </c>
      <c r="G488" s="4" t="s">
        <v>25</v>
      </c>
      <c r="H488" s="4">
        <v>0</v>
      </c>
      <c r="I488" s="4">
        <v>0</v>
      </c>
      <c r="J488" s="4">
        <v>0</v>
      </c>
      <c r="K488" s="4">
        <v>0</v>
      </c>
      <c r="L488" s="5">
        <v>0</v>
      </c>
      <c r="M488" s="5">
        <f t="shared" si="7"/>
        <v>0.999999999999999</v>
      </c>
    </row>
    <row r="489" spans="1:13" x14ac:dyDescent="0.25">
      <c r="A489" s="3" t="s">
        <v>13</v>
      </c>
      <c r="B489" s="4" t="s">
        <v>581</v>
      </c>
      <c r="C489" s="4" t="s">
        <v>578</v>
      </c>
      <c r="D489" s="4" t="s">
        <v>579</v>
      </c>
      <c r="E489" s="4" t="s">
        <v>447</v>
      </c>
      <c r="F489" s="4" t="s">
        <v>472</v>
      </c>
      <c r="G489" s="4" t="s">
        <v>25</v>
      </c>
      <c r="H489" s="4">
        <v>0</v>
      </c>
      <c r="I489" s="4">
        <v>0</v>
      </c>
      <c r="J489" s="4">
        <v>0</v>
      </c>
      <c r="K489" s="4">
        <v>0</v>
      </c>
      <c r="L489" s="5">
        <v>0</v>
      </c>
      <c r="M489" s="5">
        <f t="shared" si="7"/>
        <v>0.999999999999999</v>
      </c>
    </row>
    <row r="490" spans="1:13" x14ac:dyDescent="0.25">
      <c r="A490" s="3" t="s">
        <v>13</v>
      </c>
      <c r="B490" s="4" t="s">
        <v>582</v>
      </c>
      <c r="C490" s="4" t="s">
        <v>578</v>
      </c>
      <c r="D490" s="4" t="s">
        <v>579</v>
      </c>
      <c r="E490" s="4" t="s">
        <v>447</v>
      </c>
      <c r="F490" s="4" t="s">
        <v>474</v>
      </c>
      <c r="G490" s="4" t="s">
        <v>25</v>
      </c>
      <c r="H490" s="4">
        <v>0</v>
      </c>
      <c r="I490" s="4">
        <v>0</v>
      </c>
      <c r="J490" s="4">
        <v>0</v>
      </c>
      <c r="K490" s="4">
        <v>0</v>
      </c>
      <c r="L490" s="5">
        <v>0</v>
      </c>
      <c r="M490" s="5">
        <f t="shared" si="7"/>
        <v>0.999999999999999</v>
      </c>
    </row>
    <row r="491" spans="1:13" x14ac:dyDescent="0.25">
      <c r="A491" s="3" t="s">
        <v>13</v>
      </c>
      <c r="B491" s="4" t="s">
        <v>583</v>
      </c>
      <c r="C491" s="4" t="s">
        <v>578</v>
      </c>
      <c r="D491" s="4" t="s">
        <v>579</v>
      </c>
      <c r="E491" s="4" t="s">
        <v>447</v>
      </c>
      <c r="F491" s="4" t="s">
        <v>476</v>
      </c>
      <c r="G491" s="4" t="s">
        <v>25</v>
      </c>
      <c r="H491" s="4">
        <v>0</v>
      </c>
      <c r="I491" s="4">
        <v>0</v>
      </c>
      <c r="J491" s="4">
        <v>0</v>
      </c>
      <c r="K491" s="4">
        <v>0</v>
      </c>
      <c r="L491" s="5">
        <v>0</v>
      </c>
      <c r="M491" s="5">
        <f t="shared" si="7"/>
        <v>0.999999999999999</v>
      </c>
    </row>
    <row r="492" spans="1:13" x14ac:dyDescent="0.25">
      <c r="A492" s="3" t="s">
        <v>13</v>
      </c>
      <c r="B492" s="4" t="s">
        <v>587</v>
      </c>
      <c r="C492" s="4" t="s">
        <v>585</v>
      </c>
      <c r="D492" s="4" t="s">
        <v>586</v>
      </c>
      <c r="E492" s="4" t="s">
        <v>447</v>
      </c>
      <c r="F492" s="4" t="s">
        <v>470</v>
      </c>
      <c r="G492" s="4" t="s">
        <v>25</v>
      </c>
      <c r="H492" s="4">
        <v>0</v>
      </c>
      <c r="I492" s="4">
        <v>0</v>
      </c>
      <c r="J492" s="4">
        <v>0</v>
      </c>
      <c r="K492" s="4">
        <v>0</v>
      </c>
      <c r="L492" s="5">
        <v>0</v>
      </c>
      <c r="M492" s="5">
        <f t="shared" si="7"/>
        <v>0.999999999999999</v>
      </c>
    </row>
    <row r="493" spans="1:13" x14ac:dyDescent="0.25">
      <c r="A493" s="3" t="s">
        <v>13</v>
      </c>
      <c r="B493" s="4" t="s">
        <v>588</v>
      </c>
      <c r="C493" s="4" t="s">
        <v>585</v>
      </c>
      <c r="D493" s="4" t="s">
        <v>586</v>
      </c>
      <c r="E493" s="4" t="s">
        <v>447</v>
      </c>
      <c r="F493" s="4" t="s">
        <v>472</v>
      </c>
      <c r="G493" s="4" t="s">
        <v>25</v>
      </c>
      <c r="H493" s="4">
        <v>0</v>
      </c>
      <c r="I493" s="4">
        <v>0</v>
      </c>
      <c r="J493" s="4">
        <v>64.559741654120003</v>
      </c>
      <c r="K493" s="4">
        <v>81.163430056569993</v>
      </c>
      <c r="L493" s="5">
        <v>0</v>
      </c>
      <c r="M493" s="5">
        <f t="shared" si="7"/>
        <v>0.999999999999999</v>
      </c>
    </row>
    <row r="494" spans="1:13" x14ac:dyDescent="0.25">
      <c r="A494" s="3" t="s">
        <v>13</v>
      </c>
      <c r="B494" s="4" t="s">
        <v>589</v>
      </c>
      <c r="C494" s="4" t="s">
        <v>585</v>
      </c>
      <c r="D494" s="4" t="s">
        <v>586</v>
      </c>
      <c r="E494" s="4" t="s">
        <v>447</v>
      </c>
      <c r="F494" s="4" t="s">
        <v>474</v>
      </c>
      <c r="G494" s="4" t="s">
        <v>25</v>
      </c>
      <c r="H494" s="4">
        <v>0</v>
      </c>
      <c r="I494" s="4">
        <v>0</v>
      </c>
      <c r="J494" s="4">
        <v>0</v>
      </c>
      <c r="K494" s="4">
        <v>0</v>
      </c>
      <c r="L494" s="5">
        <v>0</v>
      </c>
      <c r="M494" s="5">
        <f t="shared" si="7"/>
        <v>0.999999999999999</v>
      </c>
    </row>
    <row r="495" spans="1:13" x14ac:dyDescent="0.25">
      <c r="A495" s="3" t="s">
        <v>13</v>
      </c>
      <c r="B495" s="4" t="s">
        <v>590</v>
      </c>
      <c r="C495" s="4" t="s">
        <v>585</v>
      </c>
      <c r="D495" s="4" t="s">
        <v>586</v>
      </c>
      <c r="E495" s="4" t="s">
        <v>447</v>
      </c>
      <c r="F495" s="4" t="s">
        <v>476</v>
      </c>
      <c r="G495" s="4" t="s">
        <v>25</v>
      </c>
      <c r="H495" s="4">
        <v>0</v>
      </c>
      <c r="I495" s="4">
        <v>0</v>
      </c>
      <c r="J495" s="4">
        <v>1355.86523990962</v>
      </c>
      <c r="K495" s="4">
        <v>1350.5628985103201</v>
      </c>
      <c r="L495" s="5">
        <v>0</v>
      </c>
      <c r="M495" s="5">
        <f t="shared" si="7"/>
        <v>0.999999999999999</v>
      </c>
    </row>
    <row r="496" spans="1:13" x14ac:dyDescent="0.25">
      <c r="A496" s="3" t="s">
        <v>13</v>
      </c>
      <c r="B496" s="4" t="s">
        <v>591</v>
      </c>
      <c r="C496" s="4" t="s">
        <v>592</v>
      </c>
      <c r="D496" s="4" t="s">
        <v>593</v>
      </c>
      <c r="E496" s="4" t="s">
        <v>447</v>
      </c>
      <c r="F496" s="4" t="s">
        <v>467</v>
      </c>
      <c r="G496" s="4" t="s">
        <v>25</v>
      </c>
      <c r="H496" s="4">
        <v>0</v>
      </c>
      <c r="I496" s="4">
        <v>0</v>
      </c>
      <c r="J496" s="4">
        <v>1668.3349023236699</v>
      </c>
      <c r="K496" s="4">
        <v>1634.5317176040301</v>
      </c>
      <c r="L496" s="5">
        <v>0</v>
      </c>
      <c r="M496" s="5">
        <f t="shared" si="7"/>
        <v>0.999999999999999</v>
      </c>
    </row>
    <row r="497" spans="1:13" x14ac:dyDescent="0.25">
      <c r="A497" s="3" t="s">
        <v>13</v>
      </c>
      <c r="B497" s="4" t="s">
        <v>594</v>
      </c>
      <c r="C497" s="4" t="s">
        <v>592</v>
      </c>
      <c r="D497" s="4" t="s">
        <v>593</v>
      </c>
      <c r="E497" s="4" t="s">
        <v>447</v>
      </c>
      <c r="F497" s="4" t="s">
        <v>470</v>
      </c>
      <c r="G497" s="4" t="s">
        <v>25</v>
      </c>
      <c r="H497" s="4">
        <v>0</v>
      </c>
      <c r="I497" s="4">
        <v>0</v>
      </c>
      <c r="J497" s="4">
        <v>0</v>
      </c>
      <c r="K497" s="4">
        <v>0</v>
      </c>
      <c r="L497" s="5">
        <v>0</v>
      </c>
      <c r="M497" s="5">
        <f t="shared" si="7"/>
        <v>0.999999999999999</v>
      </c>
    </row>
    <row r="498" spans="1:13" x14ac:dyDescent="0.25">
      <c r="A498" s="3" t="s">
        <v>13</v>
      </c>
      <c r="B498" s="4" t="s">
        <v>595</v>
      </c>
      <c r="C498" s="4" t="s">
        <v>592</v>
      </c>
      <c r="D498" s="4" t="s">
        <v>593</v>
      </c>
      <c r="E498" s="4" t="s">
        <v>447</v>
      </c>
      <c r="F498" s="4" t="s">
        <v>472</v>
      </c>
      <c r="G498" s="4" t="s">
        <v>25</v>
      </c>
      <c r="H498" s="4">
        <v>0</v>
      </c>
      <c r="I498" s="4">
        <v>0</v>
      </c>
      <c r="J498" s="4">
        <v>0</v>
      </c>
      <c r="K498" s="4">
        <v>0</v>
      </c>
      <c r="L498" s="5">
        <v>0</v>
      </c>
      <c r="M498" s="5">
        <f t="shared" si="7"/>
        <v>0.999999999999999</v>
      </c>
    </row>
    <row r="499" spans="1:13" x14ac:dyDescent="0.25">
      <c r="A499" s="3" t="s">
        <v>13</v>
      </c>
      <c r="B499" s="4" t="s">
        <v>596</v>
      </c>
      <c r="C499" s="4" t="s">
        <v>592</v>
      </c>
      <c r="D499" s="4" t="s">
        <v>593</v>
      </c>
      <c r="E499" s="4" t="s">
        <v>447</v>
      </c>
      <c r="F499" s="4" t="s">
        <v>474</v>
      </c>
      <c r="G499" s="4" t="s">
        <v>25</v>
      </c>
      <c r="H499" s="4">
        <v>0</v>
      </c>
      <c r="I499" s="4">
        <v>0</v>
      </c>
      <c r="J499" s="4">
        <v>0</v>
      </c>
      <c r="K499" s="4">
        <v>0</v>
      </c>
      <c r="L499" s="5">
        <v>0</v>
      </c>
      <c r="M499" s="5">
        <f t="shared" si="7"/>
        <v>0.999999999999999</v>
      </c>
    </row>
    <row r="500" spans="1:13" x14ac:dyDescent="0.25">
      <c r="A500" s="3" t="s">
        <v>13</v>
      </c>
      <c r="B500" s="4" t="s">
        <v>597</v>
      </c>
      <c r="C500" s="4" t="s">
        <v>592</v>
      </c>
      <c r="D500" s="4" t="s">
        <v>593</v>
      </c>
      <c r="E500" s="4" t="s">
        <v>447</v>
      </c>
      <c r="F500" s="4" t="s">
        <v>476</v>
      </c>
      <c r="G500" s="4" t="s">
        <v>25</v>
      </c>
      <c r="H500" s="4">
        <v>0</v>
      </c>
      <c r="I500" s="4">
        <v>0</v>
      </c>
      <c r="J500" s="4">
        <v>0</v>
      </c>
      <c r="K500" s="4">
        <v>0</v>
      </c>
      <c r="L500" s="5">
        <v>0</v>
      </c>
      <c r="M500" s="5">
        <f t="shared" si="7"/>
        <v>0.999999999999999</v>
      </c>
    </row>
    <row r="501" spans="1:13" x14ac:dyDescent="0.25">
      <c r="A501" s="3" t="s">
        <v>13</v>
      </c>
      <c r="B501" s="4" t="s">
        <v>598</v>
      </c>
      <c r="C501" s="4" t="s">
        <v>599</v>
      </c>
      <c r="D501" s="4" t="s">
        <v>600</v>
      </c>
      <c r="E501" s="4" t="s">
        <v>447</v>
      </c>
      <c r="F501" s="4" t="s">
        <v>467</v>
      </c>
      <c r="G501" s="4" t="s">
        <v>25</v>
      </c>
      <c r="H501" s="4">
        <v>0</v>
      </c>
      <c r="I501" s="4">
        <v>0</v>
      </c>
      <c r="J501" s="4">
        <v>2360.1784592417798</v>
      </c>
      <c r="K501" s="4">
        <v>2373.1504807555998</v>
      </c>
      <c r="L501" s="5">
        <v>0</v>
      </c>
      <c r="M501" s="5">
        <f t="shared" si="7"/>
        <v>0.999999999999999</v>
      </c>
    </row>
    <row r="502" spans="1:13" x14ac:dyDescent="0.25">
      <c r="A502" s="3" t="s">
        <v>13</v>
      </c>
      <c r="B502" s="4" t="s">
        <v>601</v>
      </c>
      <c r="C502" s="4" t="s">
        <v>599</v>
      </c>
      <c r="D502" s="4" t="s">
        <v>600</v>
      </c>
      <c r="E502" s="4" t="s">
        <v>447</v>
      </c>
      <c r="F502" s="4" t="s">
        <v>472</v>
      </c>
      <c r="G502" s="4" t="s">
        <v>25</v>
      </c>
      <c r="H502" s="4">
        <v>0</v>
      </c>
      <c r="I502" s="4">
        <v>0</v>
      </c>
      <c r="J502" s="4">
        <v>10.66807060437</v>
      </c>
      <c r="K502" s="4">
        <v>10.13417449198</v>
      </c>
      <c r="L502" s="5">
        <v>0</v>
      </c>
      <c r="M502" s="5">
        <f t="shared" si="7"/>
        <v>0.999999999999999</v>
      </c>
    </row>
    <row r="503" spans="1:13" x14ac:dyDescent="0.25">
      <c r="A503" s="3" t="s">
        <v>13</v>
      </c>
      <c r="B503" s="4" t="s">
        <v>605</v>
      </c>
      <c r="C503" s="4" t="s">
        <v>603</v>
      </c>
      <c r="D503" s="4" t="s">
        <v>604</v>
      </c>
      <c r="E503" s="4" t="s">
        <v>447</v>
      </c>
      <c r="F503" s="4" t="s">
        <v>470</v>
      </c>
      <c r="G503" s="4" t="s">
        <v>25</v>
      </c>
      <c r="H503" s="4">
        <v>0</v>
      </c>
      <c r="I503" s="4">
        <v>0</v>
      </c>
      <c r="J503" s="4">
        <v>0</v>
      </c>
      <c r="K503" s="4">
        <v>0</v>
      </c>
      <c r="L503" s="5">
        <v>0</v>
      </c>
      <c r="M503" s="5">
        <f t="shared" si="7"/>
        <v>0.999999999999999</v>
      </c>
    </row>
    <row r="504" spans="1:13" x14ac:dyDescent="0.25">
      <c r="A504" s="3" t="s">
        <v>13</v>
      </c>
      <c r="B504" s="4" t="s">
        <v>606</v>
      </c>
      <c r="C504" s="4" t="s">
        <v>603</v>
      </c>
      <c r="D504" s="4" t="s">
        <v>604</v>
      </c>
      <c r="E504" s="4" t="s">
        <v>447</v>
      </c>
      <c r="F504" s="4" t="s">
        <v>472</v>
      </c>
      <c r="G504" s="4" t="s">
        <v>25</v>
      </c>
      <c r="H504" s="4">
        <v>0</v>
      </c>
      <c r="I504" s="4">
        <v>0</v>
      </c>
      <c r="J504" s="4">
        <v>0</v>
      </c>
      <c r="K504" s="4">
        <v>0</v>
      </c>
      <c r="L504" s="5">
        <v>0</v>
      </c>
      <c r="M504" s="5">
        <f t="shared" si="7"/>
        <v>0.999999999999999</v>
      </c>
    </row>
    <row r="505" spans="1:13" x14ac:dyDescent="0.25">
      <c r="A505" s="3" t="s">
        <v>13</v>
      </c>
      <c r="B505" s="4" t="s">
        <v>607</v>
      </c>
      <c r="C505" s="4" t="s">
        <v>603</v>
      </c>
      <c r="D505" s="4" t="s">
        <v>604</v>
      </c>
      <c r="E505" s="4" t="s">
        <v>447</v>
      </c>
      <c r="F505" s="4" t="s">
        <v>474</v>
      </c>
      <c r="G505" s="4" t="s">
        <v>25</v>
      </c>
      <c r="H505" s="4">
        <v>0</v>
      </c>
      <c r="I505" s="4">
        <v>0</v>
      </c>
      <c r="J505" s="4">
        <v>0</v>
      </c>
      <c r="K505" s="4">
        <v>0</v>
      </c>
      <c r="L505" s="5">
        <v>0</v>
      </c>
      <c r="M505" s="5">
        <f t="shared" si="7"/>
        <v>0.999999999999999</v>
      </c>
    </row>
    <row r="506" spans="1:13" x14ac:dyDescent="0.25">
      <c r="A506" s="3" t="s">
        <v>13</v>
      </c>
      <c r="B506" s="4" t="s">
        <v>608</v>
      </c>
      <c r="C506" s="4" t="s">
        <v>603</v>
      </c>
      <c r="D506" s="4" t="s">
        <v>604</v>
      </c>
      <c r="E506" s="4" t="s">
        <v>447</v>
      </c>
      <c r="F506" s="4" t="s">
        <v>476</v>
      </c>
      <c r="G506" s="4" t="s">
        <v>25</v>
      </c>
      <c r="H506" s="4">
        <v>0</v>
      </c>
      <c r="I506" s="4">
        <v>0</v>
      </c>
      <c r="J506" s="4">
        <v>0</v>
      </c>
      <c r="K506" s="4">
        <v>0</v>
      </c>
      <c r="L506" s="5">
        <v>0</v>
      </c>
      <c r="M506" s="5">
        <f t="shared" si="7"/>
        <v>0.999999999999999</v>
      </c>
    </row>
    <row r="507" spans="1:13" x14ac:dyDescent="0.25">
      <c r="A507" s="3" t="s">
        <v>13</v>
      </c>
      <c r="B507" s="4" t="s">
        <v>609</v>
      </c>
      <c r="C507" s="4" t="s">
        <v>610</v>
      </c>
      <c r="D507" s="4" t="s">
        <v>611</v>
      </c>
      <c r="E507" s="4" t="s">
        <v>447</v>
      </c>
      <c r="F507" s="4" t="s">
        <v>467</v>
      </c>
      <c r="G507" s="4" t="s">
        <v>25</v>
      </c>
      <c r="H507" s="4">
        <v>0</v>
      </c>
      <c r="I507" s="4">
        <v>0</v>
      </c>
      <c r="J507" s="4">
        <v>34.607837099999998</v>
      </c>
      <c r="K507" s="4">
        <v>30.522549600000001</v>
      </c>
      <c r="L507" s="5">
        <v>0</v>
      </c>
      <c r="M507" s="5">
        <f t="shared" si="7"/>
        <v>0.999999999999999</v>
      </c>
    </row>
    <row r="508" spans="1:13" x14ac:dyDescent="0.25">
      <c r="A508" s="3" t="s">
        <v>13</v>
      </c>
      <c r="B508" s="4" t="s">
        <v>612</v>
      </c>
      <c r="C508" s="4" t="s">
        <v>610</v>
      </c>
      <c r="D508" s="4" t="s">
        <v>611</v>
      </c>
      <c r="E508" s="4" t="s">
        <v>447</v>
      </c>
      <c r="F508" s="4" t="s">
        <v>472</v>
      </c>
      <c r="G508" s="4" t="s">
        <v>25</v>
      </c>
      <c r="H508" s="4">
        <v>0</v>
      </c>
      <c r="I508" s="4">
        <v>0</v>
      </c>
      <c r="J508" s="4">
        <v>0</v>
      </c>
      <c r="K508" s="4">
        <v>0</v>
      </c>
      <c r="L508" s="5">
        <v>0</v>
      </c>
      <c r="M508" s="5">
        <f t="shared" si="7"/>
        <v>0.999999999999999</v>
      </c>
    </row>
    <row r="509" spans="1:13" x14ac:dyDescent="0.25">
      <c r="A509" s="3" t="s">
        <v>13</v>
      </c>
      <c r="B509" s="4" t="s">
        <v>613</v>
      </c>
      <c r="C509" s="4" t="s">
        <v>614</v>
      </c>
      <c r="D509" s="4" t="s">
        <v>615</v>
      </c>
      <c r="E509" s="4" t="s">
        <v>447</v>
      </c>
      <c r="F509" s="4" t="s">
        <v>467</v>
      </c>
      <c r="G509" s="4" t="s">
        <v>25</v>
      </c>
      <c r="H509" s="4">
        <v>0</v>
      </c>
      <c r="I509" s="4">
        <v>0</v>
      </c>
      <c r="J509" s="4">
        <v>131.83169602296999</v>
      </c>
      <c r="K509" s="4">
        <v>130.18244124699001</v>
      </c>
      <c r="L509" s="5">
        <v>0</v>
      </c>
      <c r="M509" s="5">
        <f t="shared" si="7"/>
        <v>0.999999999999999</v>
      </c>
    </row>
    <row r="510" spans="1:13" x14ac:dyDescent="0.25">
      <c r="A510" s="3" t="s">
        <v>13</v>
      </c>
      <c r="B510" s="4" t="s">
        <v>616</v>
      </c>
      <c r="C510" s="4" t="s">
        <v>614</v>
      </c>
      <c r="D510" s="4" t="s">
        <v>615</v>
      </c>
      <c r="E510" s="4" t="s">
        <v>447</v>
      </c>
      <c r="F510" s="4" t="s">
        <v>470</v>
      </c>
      <c r="G510" s="4" t="s">
        <v>25</v>
      </c>
      <c r="H510" s="4">
        <v>0</v>
      </c>
      <c r="I510" s="4">
        <v>0</v>
      </c>
      <c r="J510" s="4">
        <v>0</v>
      </c>
      <c r="K510" s="4">
        <v>0</v>
      </c>
      <c r="L510" s="5">
        <v>0</v>
      </c>
      <c r="M510" s="5">
        <f t="shared" si="7"/>
        <v>0.999999999999999</v>
      </c>
    </row>
    <row r="511" spans="1:13" x14ac:dyDescent="0.25">
      <c r="A511" s="3" t="s">
        <v>13</v>
      </c>
      <c r="B511" s="4" t="s">
        <v>617</v>
      </c>
      <c r="C511" s="4" t="s">
        <v>614</v>
      </c>
      <c r="D511" s="4" t="s">
        <v>615</v>
      </c>
      <c r="E511" s="4" t="s">
        <v>447</v>
      </c>
      <c r="F511" s="4" t="s">
        <v>472</v>
      </c>
      <c r="G511" s="4" t="s">
        <v>25</v>
      </c>
      <c r="H511" s="4">
        <v>0</v>
      </c>
      <c r="I511" s="4">
        <v>0</v>
      </c>
      <c r="J511" s="4">
        <v>0</v>
      </c>
      <c r="K511" s="4">
        <v>0</v>
      </c>
      <c r="L511" s="5">
        <v>0</v>
      </c>
      <c r="M511" s="5">
        <f t="shared" si="7"/>
        <v>0.999999999999999</v>
      </c>
    </row>
    <row r="512" spans="1:13" x14ac:dyDescent="0.25">
      <c r="A512" s="3" t="s">
        <v>13</v>
      </c>
      <c r="B512" s="4" t="s">
        <v>618</v>
      </c>
      <c r="C512" s="4" t="s">
        <v>614</v>
      </c>
      <c r="D512" s="4" t="s">
        <v>615</v>
      </c>
      <c r="E512" s="4" t="s">
        <v>447</v>
      </c>
      <c r="F512" s="4" t="s">
        <v>474</v>
      </c>
      <c r="G512" s="4" t="s">
        <v>25</v>
      </c>
      <c r="H512" s="4">
        <v>0</v>
      </c>
      <c r="I512" s="4">
        <v>0</v>
      </c>
      <c r="J512" s="4">
        <v>0</v>
      </c>
      <c r="K512" s="4">
        <v>0</v>
      </c>
      <c r="L512" s="5">
        <v>0</v>
      </c>
      <c r="M512" s="5">
        <f t="shared" si="7"/>
        <v>0.999999999999999</v>
      </c>
    </row>
    <row r="513" spans="1:13" x14ac:dyDescent="0.25">
      <c r="A513" s="3" t="s">
        <v>13</v>
      </c>
      <c r="B513" s="4" t="s">
        <v>619</v>
      </c>
      <c r="C513" s="4" t="s">
        <v>614</v>
      </c>
      <c r="D513" s="4" t="s">
        <v>615</v>
      </c>
      <c r="E513" s="4" t="s">
        <v>447</v>
      </c>
      <c r="F513" s="4" t="s">
        <v>476</v>
      </c>
      <c r="G513" s="4" t="s">
        <v>25</v>
      </c>
      <c r="H513" s="4">
        <v>0</v>
      </c>
      <c r="I513" s="4">
        <v>0</v>
      </c>
      <c r="J513" s="4">
        <v>0</v>
      </c>
      <c r="K513" s="4">
        <v>0</v>
      </c>
      <c r="L513" s="5">
        <v>0</v>
      </c>
      <c r="M513" s="5">
        <f t="shared" si="7"/>
        <v>0.999999999999999</v>
      </c>
    </row>
    <row r="514" spans="1:13" x14ac:dyDescent="0.25">
      <c r="A514" s="3" t="s">
        <v>13</v>
      </c>
      <c r="B514" s="4" t="s">
        <v>620</v>
      </c>
      <c r="C514" s="4" t="s">
        <v>621</v>
      </c>
      <c r="D514" s="4" t="s">
        <v>622</v>
      </c>
      <c r="E514" s="4" t="s">
        <v>447</v>
      </c>
      <c r="F514" s="4" t="s">
        <v>467</v>
      </c>
      <c r="G514" s="4" t="s">
        <v>25</v>
      </c>
      <c r="H514" s="4">
        <v>0</v>
      </c>
      <c r="I514" s="4">
        <v>0</v>
      </c>
      <c r="J514" s="4">
        <v>0</v>
      </c>
      <c r="K514" s="4">
        <v>0</v>
      </c>
      <c r="L514" s="5">
        <v>0</v>
      </c>
      <c r="M514" s="5">
        <f t="shared" si="7"/>
        <v>0.999999999999999</v>
      </c>
    </row>
    <row r="515" spans="1:13" x14ac:dyDescent="0.25">
      <c r="A515" s="3" t="s">
        <v>13</v>
      </c>
      <c r="B515" s="4" t="s">
        <v>623</v>
      </c>
      <c r="C515" s="4" t="s">
        <v>621</v>
      </c>
      <c r="D515" s="4" t="s">
        <v>622</v>
      </c>
      <c r="E515" s="4" t="s">
        <v>447</v>
      </c>
      <c r="F515" s="4" t="s">
        <v>472</v>
      </c>
      <c r="G515" s="4" t="s">
        <v>25</v>
      </c>
      <c r="H515" s="4">
        <v>0</v>
      </c>
      <c r="I515" s="4">
        <v>0</v>
      </c>
      <c r="J515" s="4">
        <v>0</v>
      </c>
      <c r="K515" s="4">
        <v>0</v>
      </c>
      <c r="L515" s="5">
        <v>0</v>
      </c>
      <c r="M515" s="5">
        <f t="shared" si="7"/>
        <v>0.999999999999999</v>
      </c>
    </row>
    <row r="516" spans="1:13" x14ac:dyDescent="0.25">
      <c r="A516" s="3" t="s">
        <v>13</v>
      </c>
      <c r="B516" s="4" t="s">
        <v>636</v>
      </c>
      <c r="C516" s="4" t="s">
        <v>633</v>
      </c>
      <c r="D516" s="4" t="s">
        <v>634</v>
      </c>
      <c r="E516" s="4" t="s">
        <v>447</v>
      </c>
      <c r="F516" s="4" t="s">
        <v>467</v>
      </c>
      <c r="G516" s="4" t="s">
        <v>25</v>
      </c>
      <c r="H516" s="4">
        <v>0</v>
      </c>
      <c r="I516" s="4">
        <v>0</v>
      </c>
      <c r="J516" s="4">
        <v>15.15078560241</v>
      </c>
      <c r="K516" s="4">
        <v>18.748726985219999</v>
      </c>
      <c r="L516" s="5">
        <v>0</v>
      </c>
      <c r="M516" s="5">
        <f t="shared" si="7"/>
        <v>0.999999999999999</v>
      </c>
    </row>
    <row r="517" spans="1:13" x14ac:dyDescent="0.25">
      <c r="A517" s="3" t="s">
        <v>13</v>
      </c>
      <c r="B517" s="4" t="s">
        <v>638</v>
      </c>
      <c r="C517" s="4" t="s">
        <v>633</v>
      </c>
      <c r="D517" s="4" t="s">
        <v>634</v>
      </c>
      <c r="E517" s="4" t="s">
        <v>447</v>
      </c>
      <c r="F517" s="4" t="s">
        <v>470</v>
      </c>
      <c r="G517" s="4" t="s">
        <v>25</v>
      </c>
      <c r="H517" s="4">
        <v>0</v>
      </c>
      <c r="I517" s="4">
        <v>0</v>
      </c>
      <c r="J517" s="4">
        <v>0</v>
      </c>
      <c r="K517" s="4">
        <v>0</v>
      </c>
      <c r="L517" s="5">
        <v>0</v>
      </c>
      <c r="M517" s="5">
        <f t="shared" si="7"/>
        <v>0.999999999999999</v>
      </c>
    </row>
    <row r="518" spans="1:13" x14ac:dyDescent="0.25">
      <c r="A518" s="3" t="s">
        <v>13</v>
      </c>
      <c r="B518" s="4" t="s">
        <v>639</v>
      </c>
      <c r="C518" s="4" t="s">
        <v>633</v>
      </c>
      <c r="D518" s="4" t="s">
        <v>634</v>
      </c>
      <c r="E518" s="4" t="s">
        <v>447</v>
      </c>
      <c r="F518" s="4" t="s">
        <v>472</v>
      </c>
      <c r="G518" s="4" t="s">
        <v>25</v>
      </c>
      <c r="H518" s="4">
        <v>0</v>
      </c>
      <c r="I518" s="4">
        <v>0</v>
      </c>
      <c r="J518" s="4">
        <v>0</v>
      </c>
      <c r="K518" s="4">
        <v>0</v>
      </c>
      <c r="L518" s="5">
        <v>0</v>
      </c>
      <c r="M518" s="5">
        <f t="shared" ref="M518:M536" si="8">M517+L518</f>
        <v>0.999999999999999</v>
      </c>
    </row>
    <row r="519" spans="1:13" x14ac:dyDescent="0.25">
      <c r="A519" s="3" t="s">
        <v>13</v>
      </c>
      <c r="B519" s="4" t="s">
        <v>640</v>
      </c>
      <c r="C519" s="4" t="s">
        <v>633</v>
      </c>
      <c r="D519" s="4" t="s">
        <v>634</v>
      </c>
      <c r="E519" s="4" t="s">
        <v>447</v>
      </c>
      <c r="F519" s="4" t="s">
        <v>474</v>
      </c>
      <c r="G519" s="4" t="s">
        <v>25</v>
      </c>
      <c r="H519" s="4">
        <v>0</v>
      </c>
      <c r="I519" s="4">
        <v>0</v>
      </c>
      <c r="J519" s="4">
        <v>0</v>
      </c>
      <c r="K519" s="4">
        <v>0</v>
      </c>
      <c r="L519" s="5">
        <v>0</v>
      </c>
      <c r="M519" s="5">
        <f t="shared" si="8"/>
        <v>0.999999999999999</v>
      </c>
    </row>
    <row r="520" spans="1:13" x14ac:dyDescent="0.25">
      <c r="A520" s="3" t="s">
        <v>13</v>
      </c>
      <c r="B520" s="4" t="s">
        <v>641</v>
      </c>
      <c r="C520" s="4" t="s">
        <v>633</v>
      </c>
      <c r="D520" s="4" t="s">
        <v>634</v>
      </c>
      <c r="E520" s="4" t="s">
        <v>447</v>
      </c>
      <c r="F520" s="4" t="s">
        <v>476</v>
      </c>
      <c r="G520" s="4" t="s">
        <v>25</v>
      </c>
      <c r="H520" s="4">
        <v>0</v>
      </c>
      <c r="I520" s="4">
        <v>0</v>
      </c>
      <c r="J520" s="4">
        <v>0</v>
      </c>
      <c r="K520" s="4">
        <v>0</v>
      </c>
      <c r="L520" s="5">
        <v>0</v>
      </c>
      <c r="M520" s="5">
        <f t="shared" si="8"/>
        <v>0.999999999999999</v>
      </c>
    </row>
    <row r="521" spans="1:13" x14ac:dyDescent="0.25">
      <c r="A521" s="3" t="s">
        <v>13</v>
      </c>
      <c r="B521" s="4" t="s">
        <v>648</v>
      </c>
      <c r="C521" s="4" t="s">
        <v>643</v>
      </c>
      <c r="D521" s="4" t="s">
        <v>644</v>
      </c>
      <c r="E521" s="4" t="s">
        <v>447</v>
      </c>
      <c r="F521" s="4" t="s">
        <v>470</v>
      </c>
      <c r="G521" s="4" t="s">
        <v>25</v>
      </c>
      <c r="H521" s="4">
        <v>0</v>
      </c>
      <c r="I521" s="4">
        <v>0</v>
      </c>
      <c r="J521" s="4">
        <v>0</v>
      </c>
      <c r="K521" s="4">
        <v>0</v>
      </c>
      <c r="L521" s="5">
        <v>0</v>
      </c>
      <c r="M521" s="5">
        <f t="shared" si="8"/>
        <v>0.999999999999999</v>
      </c>
    </row>
    <row r="522" spans="1:13" x14ac:dyDescent="0.25">
      <c r="A522" s="3" t="s">
        <v>13</v>
      </c>
      <c r="B522" s="4" t="s">
        <v>675</v>
      </c>
      <c r="C522" s="4" t="s">
        <v>676</v>
      </c>
      <c r="D522" s="4" t="s">
        <v>677</v>
      </c>
      <c r="E522" s="4" t="s">
        <v>668</v>
      </c>
      <c r="F522" s="4" t="s">
        <v>24</v>
      </c>
      <c r="G522" s="4" t="s">
        <v>25</v>
      </c>
      <c r="H522" s="4">
        <v>0</v>
      </c>
      <c r="I522" s="4">
        <v>0</v>
      </c>
      <c r="J522" s="4">
        <v>0</v>
      </c>
      <c r="K522" s="4">
        <v>0</v>
      </c>
      <c r="L522" s="5">
        <v>0</v>
      </c>
      <c r="M522" s="5">
        <f t="shared" si="8"/>
        <v>0.999999999999999</v>
      </c>
    </row>
    <row r="523" spans="1:13" x14ac:dyDescent="0.25">
      <c r="A523" s="3" t="s">
        <v>13</v>
      </c>
      <c r="B523" s="4" t="s">
        <v>678</v>
      </c>
      <c r="C523" s="4" t="s">
        <v>679</v>
      </c>
      <c r="D523" s="4" t="s">
        <v>680</v>
      </c>
      <c r="E523" s="4" t="s">
        <v>668</v>
      </c>
      <c r="F523" s="4" t="s">
        <v>24</v>
      </c>
      <c r="G523" s="4" t="s">
        <v>25</v>
      </c>
      <c r="H523" s="4">
        <v>0</v>
      </c>
      <c r="I523" s="4">
        <v>0</v>
      </c>
      <c r="J523" s="4">
        <v>0</v>
      </c>
      <c r="K523" s="4">
        <v>0</v>
      </c>
      <c r="L523" s="5">
        <v>0</v>
      </c>
      <c r="M523" s="5">
        <f t="shared" si="8"/>
        <v>0.999999999999999</v>
      </c>
    </row>
    <row r="524" spans="1:13" x14ac:dyDescent="0.25">
      <c r="A524" s="3" t="s">
        <v>13</v>
      </c>
      <c r="B524" s="4" t="s">
        <v>681</v>
      </c>
      <c r="C524" s="4" t="s">
        <v>682</v>
      </c>
      <c r="D524" s="4" t="s">
        <v>683</v>
      </c>
      <c r="E524" s="4" t="s">
        <v>668</v>
      </c>
      <c r="F524" s="4" t="s">
        <v>24</v>
      </c>
      <c r="G524" s="4" t="s">
        <v>25</v>
      </c>
      <c r="H524" s="4">
        <v>0</v>
      </c>
      <c r="I524" s="4">
        <v>0</v>
      </c>
      <c r="J524" s="4">
        <v>0</v>
      </c>
      <c r="K524" s="4">
        <v>0</v>
      </c>
      <c r="L524" s="5">
        <v>0</v>
      </c>
      <c r="M524" s="5">
        <f t="shared" si="8"/>
        <v>0.999999999999999</v>
      </c>
    </row>
    <row r="525" spans="1:13" x14ac:dyDescent="0.25">
      <c r="A525" s="3" t="s">
        <v>13</v>
      </c>
      <c r="B525" s="4" t="s">
        <v>690</v>
      </c>
      <c r="C525" s="4" t="s">
        <v>691</v>
      </c>
      <c r="D525" s="4" t="s">
        <v>692</v>
      </c>
      <c r="E525" s="4" t="s">
        <v>668</v>
      </c>
      <c r="F525" s="4" t="s">
        <v>24</v>
      </c>
      <c r="G525" s="4" t="s">
        <v>25</v>
      </c>
      <c r="H525" s="4">
        <v>0</v>
      </c>
      <c r="I525" s="4">
        <v>0</v>
      </c>
      <c r="J525" s="4">
        <v>0</v>
      </c>
      <c r="K525" s="4">
        <v>0</v>
      </c>
      <c r="L525" s="5">
        <v>0</v>
      </c>
      <c r="M525" s="5">
        <f t="shared" si="8"/>
        <v>0.999999999999999</v>
      </c>
    </row>
    <row r="526" spans="1:13" x14ac:dyDescent="0.25">
      <c r="A526" s="3" t="s">
        <v>13</v>
      </c>
      <c r="B526" s="4" t="s">
        <v>693</v>
      </c>
      <c r="C526" s="4" t="s">
        <v>691</v>
      </c>
      <c r="D526" s="4" t="s">
        <v>692</v>
      </c>
      <c r="E526" s="4" t="s">
        <v>668</v>
      </c>
      <c r="F526" s="4" t="s">
        <v>27</v>
      </c>
      <c r="G526" s="4" t="s">
        <v>25</v>
      </c>
      <c r="H526" s="4">
        <v>0</v>
      </c>
      <c r="I526" s="4">
        <v>0</v>
      </c>
      <c r="J526" s="4">
        <v>0</v>
      </c>
      <c r="K526" s="4">
        <v>0</v>
      </c>
      <c r="L526" s="5">
        <v>0</v>
      </c>
      <c r="M526" s="5">
        <f t="shared" si="8"/>
        <v>0.999999999999999</v>
      </c>
    </row>
    <row r="527" spans="1:13" x14ac:dyDescent="0.25">
      <c r="A527" s="3" t="s">
        <v>13</v>
      </c>
      <c r="B527" s="4" t="s">
        <v>694</v>
      </c>
      <c r="C527" s="4" t="s">
        <v>691</v>
      </c>
      <c r="D527" s="4" t="s">
        <v>695</v>
      </c>
      <c r="E527" s="4" t="s">
        <v>668</v>
      </c>
      <c r="F527" s="4" t="s">
        <v>24</v>
      </c>
      <c r="G527" s="4" t="s">
        <v>25</v>
      </c>
      <c r="H527" s="4">
        <v>0</v>
      </c>
      <c r="I527" s="4">
        <v>0</v>
      </c>
      <c r="J527" s="4">
        <v>0</v>
      </c>
      <c r="K527" s="4">
        <v>0</v>
      </c>
      <c r="L527" s="5">
        <v>0</v>
      </c>
      <c r="M527" s="5">
        <f t="shared" si="8"/>
        <v>0.999999999999999</v>
      </c>
    </row>
    <row r="528" spans="1:13" x14ac:dyDescent="0.25">
      <c r="A528" s="3" t="s">
        <v>13</v>
      </c>
      <c r="B528" s="4" t="s">
        <v>696</v>
      </c>
      <c r="C528" s="4" t="s">
        <v>691</v>
      </c>
      <c r="D528" s="4" t="s">
        <v>695</v>
      </c>
      <c r="E528" s="4" t="s">
        <v>668</v>
      </c>
      <c r="F528" s="4" t="s">
        <v>27</v>
      </c>
      <c r="G528" s="4" t="s">
        <v>25</v>
      </c>
      <c r="H528" s="4">
        <v>0</v>
      </c>
      <c r="I528" s="4">
        <v>0</v>
      </c>
      <c r="J528" s="4">
        <v>0</v>
      </c>
      <c r="K528" s="4">
        <v>0</v>
      </c>
      <c r="L528" s="5">
        <v>0</v>
      </c>
      <c r="M528" s="5">
        <f t="shared" si="8"/>
        <v>0.999999999999999</v>
      </c>
    </row>
    <row r="529" spans="1:13" x14ac:dyDescent="0.25">
      <c r="A529" s="3" t="s">
        <v>13</v>
      </c>
      <c r="B529" s="4" t="s">
        <v>697</v>
      </c>
      <c r="C529" s="4" t="s">
        <v>691</v>
      </c>
      <c r="D529" s="4" t="s">
        <v>698</v>
      </c>
      <c r="E529" s="4" t="s">
        <v>668</v>
      </c>
      <c r="F529" s="4" t="s">
        <v>24</v>
      </c>
      <c r="G529" s="4" t="s">
        <v>25</v>
      </c>
      <c r="H529" s="4">
        <v>0</v>
      </c>
      <c r="I529" s="4">
        <v>0</v>
      </c>
      <c r="J529" s="4">
        <v>0</v>
      </c>
      <c r="K529" s="4">
        <v>0</v>
      </c>
      <c r="L529" s="5">
        <v>0</v>
      </c>
      <c r="M529" s="5">
        <f t="shared" si="8"/>
        <v>0.999999999999999</v>
      </c>
    </row>
    <row r="530" spans="1:13" x14ac:dyDescent="0.25">
      <c r="A530" s="3" t="s">
        <v>13</v>
      </c>
      <c r="B530" s="4" t="s">
        <v>699</v>
      </c>
      <c r="C530" s="4" t="s">
        <v>691</v>
      </c>
      <c r="D530" s="4" t="s">
        <v>698</v>
      </c>
      <c r="E530" s="4" t="s">
        <v>668</v>
      </c>
      <c r="F530" s="4" t="s">
        <v>27</v>
      </c>
      <c r="G530" s="4" t="s">
        <v>25</v>
      </c>
      <c r="H530" s="4">
        <v>0</v>
      </c>
      <c r="I530" s="4">
        <v>0</v>
      </c>
      <c r="J530" s="4">
        <v>0</v>
      </c>
      <c r="K530" s="4">
        <v>0</v>
      </c>
      <c r="L530" s="5">
        <v>0</v>
      </c>
      <c r="M530" s="5">
        <f t="shared" si="8"/>
        <v>0.999999999999999</v>
      </c>
    </row>
    <row r="531" spans="1:13" x14ac:dyDescent="0.25">
      <c r="A531" s="3" t="s">
        <v>13</v>
      </c>
      <c r="B531" s="4" t="s">
        <v>736</v>
      </c>
      <c r="C531" s="4" t="s">
        <v>734</v>
      </c>
      <c r="D531" s="4" t="s">
        <v>735</v>
      </c>
      <c r="E531" s="4" t="s">
        <v>668</v>
      </c>
      <c r="F531" s="4" t="s">
        <v>31</v>
      </c>
      <c r="G531" s="4" t="s">
        <v>25</v>
      </c>
      <c r="H531" s="4">
        <v>0</v>
      </c>
      <c r="I531" s="4">
        <v>0</v>
      </c>
      <c r="J531" s="4">
        <v>0</v>
      </c>
      <c r="K531" s="4">
        <v>0</v>
      </c>
      <c r="L531" s="5">
        <v>0</v>
      </c>
      <c r="M531" s="5">
        <f t="shared" si="8"/>
        <v>0.999999999999999</v>
      </c>
    </row>
    <row r="532" spans="1:13" x14ac:dyDescent="0.25">
      <c r="A532" s="3" t="s">
        <v>13</v>
      </c>
      <c r="B532" s="4" t="s">
        <v>748</v>
      </c>
      <c r="C532" s="4" t="s">
        <v>745</v>
      </c>
      <c r="D532" s="4" t="s">
        <v>746</v>
      </c>
      <c r="E532" s="4" t="s">
        <v>747</v>
      </c>
      <c r="F532" s="4" t="s">
        <v>31</v>
      </c>
      <c r="G532" s="4" t="s">
        <v>25</v>
      </c>
      <c r="H532" s="4">
        <v>0</v>
      </c>
      <c r="I532" s="4">
        <v>0</v>
      </c>
      <c r="J532" s="4">
        <v>0</v>
      </c>
      <c r="K532" s="4">
        <v>0</v>
      </c>
      <c r="L532" s="5">
        <v>0</v>
      </c>
      <c r="M532" s="5">
        <f t="shared" si="8"/>
        <v>0.999999999999999</v>
      </c>
    </row>
    <row r="533" spans="1:13" x14ac:dyDescent="0.25">
      <c r="A533" s="3" t="s">
        <v>13</v>
      </c>
      <c r="B533" s="4" t="s">
        <v>752</v>
      </c>
      <c r="C533" s="4" t="s">
        <v>750</v>
      </c>
      <c r="D533" s="4" t="s">
        <v>751</v>
      </c>
      <c r="E533" s="4" t="s">
        <v>747</v>
      </c>
      <c r="F533" s="4" t="s">
        <v>31</v>
      </c>
      <c r="G533" s="4" t="s">
        <v>25</v>
      </c>
      <c r="H533" s="4">
        <v>0</v>
      </c>
      <c r="I533" s="4">
        <v>0</v>
      </c>
      <c r="J533" s="4">
        <v>0</v>
      </c>
      <c r="K533" s="4">
        <v>0</v>
      </c>
      <c r="L533" s="5">
        <v>0</v>
      </c>
      <c r="M533" s="5">
        <f t="shared" si="8"/>
        <v>0.999999999999999</v>
      </c>
    </row>
    <row r="534" spans="1:13" x14ac:dyDescent="0.25">
      <c r="A534" s="3" t="s">
        <v>13</v>
      </c>
      <c r="B534" s="4" t="s">
        <v>756</v>
      </c>
      <c r="C534" s="4" t="s">
        <v>754</v>
      </c>
      <c r="D534" s="4" t="s">
        <v>755</v>
      </c>
      <c r="E534" s="4" t="s">
        <v>747</v>
      </c>
      <c r="F534" s="4" t="s">
        <v>31</v>
      </c>
      <c r="G534" s="4" t="s">
        <v>25</v>
      </c>
      <c r="H534" s="4">
        <v>0</v>
      </c>
      <c r="I534" s="4">
        <v>0</v>
      </c>
      <c r="J534" s="4">
        <v>0</v>
      </c>
      <c r="K534" s="4">
        <v>0</v>
      </c>
      <c r="L534" s="5">
        <v>0</v>
      </c>
      <c r="M534" s="5">
        <f t="shared" si="8"/>
        <v>0.999999999999999</v>
      </c>
    </row>
    <row r="535" spans="1:13" x14ac:dyDescent="0.25">
      <c r="A535" s="3" t="s">
        <v>13</v>
      </c>
      <c r="B535" s="4" t="s">
        <v>764</v>
      </c>
      <c r="C535" s="4" t="s">
        <v>762</v>
      </c>
      <c r="D535" s="4" t="s">
        <v>763</v>
      </c>
      <c r="E535" s="4" t="s">
        <v>747</v>
      </c>
      <c r="F535" s="4" t="s">
        <v>27</v>
      </c>
      <c r="G535" s="4" t="s">
        <v>25</v>
      </c>
      <c r="H535" s="4">
        <v>0</v>
      </c>
      <c r="I535" s="4">
        <v>0</v>
      </c>
      <c r="J535" s="4">
        <v>72.933233749999999</v>
      </c>
      <c r="K535" s="4">
        <v>71.902775950000006</v>
      </c>
      <c r="L535" s="5">
        <v>0</v>
      </c>
      <c r="M535" s="5">
        <f t="shared" si="8"/>
        <v>0.999999999999999</v>
      </c>
    </row>
    <row r="536" spans="1:13" x14ac:dyDescent="0.25">
      <c r="A536" s="3" t="s">
        <v>13</v>
      </c>
      <c r="B536" s="4" t="s">
        <v>792</v>
      </c>
      <c r="C536" s="4" t="s">
        <v>789</v>
      </c>
      <c r="D536" s="4" t="s">
        <v>790</v>
      </c>
      <c r="E536" s="4" t="s">
        <v>747</v>
      </c>
      <c r="F536" s="4" t="s">
        <v>27</v>
      </c>
      <c r="G536" s="4" t="s">
        <v>25</v>
      </c>
      <c r="H536" s="4">
        <v>0</v>
      </c>
      <c r="I536" s="4">
        <v>0</v>
      </c>
      <c r="J536" s="4">
        <v>29.546051439620001</v>
      </c>
      <c r="K536" s="4">
        <v>29.023487489739999</v>
      </c>
      <c r="L536" s="5">
        <v>0</v>
      </c>
      <c r="M536" s="5">
        <f t="shared" si="8"/>
        <v>0.999999999999999</v>
      </c>
    </row>
    <row r="537" spans="1:13" s="7" customFormat="1" ht="13" x14ac:dyDescent="0.3">
      <c r="A537" s="6"/>
      <c r="B537" s="7" t="s">
        <v>15</v>
      </c>
      <c r="H537" s="8">
        <v>4861422.5616934216</v>
      </c>
      <c r="I537" s="8">
        <v>4861422.5616934216</v>
      </c>
      <c r="J537" s="8">
        <v>3295425.418278716</v>
      </c>
      <c r="K537" s="8">
        <v>3468039.0559104406</v>
      </c>
      <c r="L537" s="9">
        <v>1</v>
      </c>
    </row>
  </sheetData>
  <sortState ref="A4:N536">
    <sortCondition descending="1" ref="I4:I536"/>
  </sortState>
  <mergeCells count="1">
    <mergeCell ref="H2:K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540"/>
  <sheetViews>
    <sheetView tabSelected="1" topLeftCell="A40" workbookViewId="0">
      <selection activeCell="B66" sqref="B66:M66"/>
    </sheetView>
  </sheetViews>
  <sheetFormatPr baseColWidth="10" defaultRowHeight="12.5" x14ac:dyDescent="0.25"/>
  <cols>
    <col min="1" max="1" width="4.81640625" style="3" bestFit="1" customWidth="1"/>
    <col min="2" max="2" width="88.08984375" bestFit="1" customWidth="1"/>
    <col min="3" max="3" width="13.36328125" hidden="1" customWidth="1"/>
    <col min="4" max="4" width="45.6328125" hidden="1" customWidth="1"/>
    <col min="5" max="5" width="36.08984375" hidden="1" customWidth="1"/>
    <col min="6" max="6" width="29.26953125" hidden="1" customWidth="1"/>
    <col min="7" max="7" width="15" bestFit="1" customWidth="1"/>
    <col min="8" max="8" width="9.6328125" bestFit="1" customWidth="1"/>
    <col min="9" max="11" width="7.81640625" bestFit="1" customWidth="1"/>
    <col min="12" max="12" width="16.453125" bestFit="1" customWidth="1"/>
    <col min="13" max="13" width="15.81640625" bestFit="1" customWidth="1"/>
    <col min="14" max="14" width="1.90625" bestFit="1" customWidth="1"/>
  </cols>
  <sheetData>
    <row r="1" spans="1:13" s="1" customFormat="1" x14ac:dyDescent="0.25"/>
    <row r="2" spans="1:13" s="1" customFormat="1" ht="13" x14ac:dyDescent="0.3">
      <c r="H2" s="10" t="s">
        <v>16</v>
      </c>
      <c r="I2" s="11"/>
      <c r="J2" s="11"/>
      <c r="K2" s="12"/>
    </row>
    <row r="3" spans="1:13" s="2" customFormat="1" ht="13" x14ac:dyDescent="0.3">
      <c r="A3" s="2">
        <v>2021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13" t="s">
        <v>17</v>
      </c>
      <c r="I3" s="14">
        <v>1990</v>
      </c>
      <c r="J3" s="14">
        <v>2020</v>
      </c>
      <c r="K3" s="15">
        <v>2021</v>
      </c>
      <c r="L3" s="2" t="s">
        <v>18</v>
      </c>
      <c r="M3" s="2" t="s">
        <v>12</v>
      </c>
    </row>
    <row r="4" spans="1:13" x14ac:dyDescent="0.25">
      <c r="A4" s="3" t="s">
        <v>19</v>
      </c>
      <c r="B4" s="4" t="s">
        <v>238</v>
      </c>
      <c r="C4" s="4" t="s">
        <v>233</v>
      </c>
      <c r="D4" s="4" t="s">
        <v>234</v>
      </c>
      <c r="E4" s="4" t="s">
        <v>237</v>
      </c>
      <c r="F4" s="4" t="s">
        <v>31</v>
      </c>
      <c r="G4" s="4" t="s">
        <v>25</v>
      </c>
      <c r="H4" s="4">
        <v>270377.15583437239</v>
      </c>
      <c r="I4" s="4">
        <v>270377.15583437239</v>
      </c>
      <c r="J4" s="4">
        <v>487110.87176041142</v>
      </c>
      <c r="K4" s="4">
        <v>527870.72616549279</v>
      </c>
      <c r="L4" s="5">
        <v>0.15221014459622759</v>
      </c>
      <c r="M4" s="5">
        <f>L4</f>
        <v>0.15221014459622759</v>
      </c>
    </row>
    <row r="5" spans="1:13" x14ac:dyDescent="0.25">
      <c r="A5" s="3" t="s">
        <v>19</v>
      </c>
      <c r="B5" s="4" t="s">
        <v>47</v>
      </c>
      <c r="C5" s="4" t="s">
        <v>21</v>
      </c>
      <c r="D5" s="4" t="s">
        <v>22</v>
      </c>
      <c r="E5" s="4" t="s">
        <v>46</v>
      </c>
      <c r="F5" s="4" t="s">
        <v>31</v>
      </c>
      <c r="G5" s="4" t="s">
        <v>25</v>
      </c>
      <c r="H5" s="4">
        <v>943402.46079602884</v>
      </c>
      <c r="I5" s="4">
        <v>943402.46079602884</v>
      </c>
      <c r="J5" s="4">
        <v>386285.60244006012</v>
      </c>
      <c r="K5" s="4">
        <v>452134.55387428473</v>
      </c>
      <c r="L5" s="5">
        <v>0.13037181720999649</v>
      </c>
      <c r="M5" s="5">
        <f>M4+L5</f>
        <v>0.28258196180622408</v>
      </c>
    </row>
    <row r="6" spans="1:13" x14ac:dyDescent="0.25">
      <c r="A6" s="3" t="s">
        <v>19</v>
      </c>
      <c r="B6" s="4" t="s">
        <v>338</v>
      </c>
      <c r="C6" s="4" t="s">
        <v>334</v>
      </c>
      <c r="D6" s="4" t="s">
        <v>335</v>
      </c>
      <c r="E6" s="4" t="s">
        <v>29</v>
      </c>
      <c r="F6" s="4" t="s">
        <v>31</v>
      </c>
      <c r="G6" s="4" t="s">
        <v>25</v>
      </c>
      <c r="H6" s="4">
        <v>130248.7640270252</v>
      </c>
      <c r="I6" s="4">
        <v>130248.7640270252</v>
      </c>
      <c r="J6" s="4">
        <v>184279.16419065991</v>
      </c>
      <c r="K6" s="4">
        <v>204136.35380126149</v>
      </c>
      <c r="L6" s="5">
        <v>5.8862184222914109E-2</v>
      </c>
      <c r="M6" s="5">
        <f t="shared" ref="M6:M69" si="0">M5+L6</f>
        <v>0.3414441460291382</v>
      </c>
    </row>
    <row r="7" spans="1:13" x14ac:dyDescent="0.25">
      <c r="A7" s="3" t="s">
        <v>19</v>
      </c>
      <c r="B7" s="4" t="s">
        <v>30</v>
      </c>
      <c r="C7" s="4" t="s">
        <v>21</v>
      </c>
      <c r="D7" s="4" t="s">
        <v>22</v>
      </c>
      <c r="E7" s="4" t="s">
        <v>29</v>
      </c>
      <c r="F7" s="4" t="s">
        <v>31</v>
      </c>
      <c r="G7" s="4" t="s">
        <v>25</v>
      </c>
      <c r="H7" s="4">
        <v>107682.8341263531</v>
      </c>
      <c r="I7" s="4">
        <v>107682.8341263531</v>
      </c>
      <c r="J7" s="4">
        <v>195639.79938467679</v>
      </c>
      <c r="K7" s="4">
        <v>192681.8149615268</v>
      </c>
      <c r="L7" s="5">
        <v>5.5559297878478867E-2</v>
      </c>
      <c r="M7" s="5">
        <f t="shared" si="0"/>
        <v>0.39700344390761705</v>
      </c>
    </row>
    <row r="8" spans="1:13" x14ac:dyDescent="0.25">
      <c r="A8" s="3" t="s">
        <v>19</v>
      </c>
      <c r="B8" s="4" t="s">
        <v>245</v>
      </c>
      <c r="C8" s="4" t="s">
        <v>233</v>
      </c>
      <c r="D8" s="4" t="s">
        <v>234</v>
      </c>
      <c r="E8" s="4" t="s">
        <v>244</v>
      </c>
      <c r="F8" s="4" t="s">
        <v>31</v>
      </c>
      <c r="G8" s="4" t="s">
        <v>25</v>
      </c>
      <c r="H8" s="4">
        <v>330546.38808112667</v>
      </c>
      <c r="I8" s="4">
        <v>330546.38808112667</v>
      </c>
      <c r="J8" s="4">
        <v>172813.65197025301</v>
      </c>
      <c r="K8" s="4">
        <v>189636.82623557141</v>
      </c>
      <c r="L8" s="5">
        <v>5.4681283335717035E-2</v>
      </c>
      <c r="M8" s="5">
        <f t="shared" si="0"/>
        <v>0.45168472724333408</v>
      </c>
    </row>
    <row r="9" spans="1:13" x14ac:dyDescent="0.25">
      <c r="A9" s="3" t="s">
        <v>19</v>
      </c>
      <c r="B9" s="4" t="s">
        <v>652</v>
      </c>
      <c r="C9" s="4" t="s">
        <v>653</v>
      </c>
      <c r="D9" s="4" t="s">
        <v>654</v>
      </c>
      <c r="E9" s="4" t="s">
        <v>655</v>
      </c>
      <c r="F9" s="4" t="s">
        <v>24</v>
      </c>
      <c r="G9" s="4" t="s">
        <v>25</v>
      </c>
      <c r="H9" s="4">
        <v>200978.75203941151</v>
      </c>
      <c r="I9" s="4">
        <v>200978.75203941151</v>
      </c>
      <c r="J9" s="4">
        <v>156845.8483020381</v>
      </c>
      <c r="K9" s="4">
        <v>155936.88996768359</v>
      </c>
      <c r="L9" s="5">
        <v>4.4963994768722849E-2</v>
      </c>
      <c r="M9" s="5">
        <f t="shared" si="0"/>
        <v>0.49664872201205695</v>
      </c>
    </row>
    <row r="10" spans="1:13" x14ac:dyDescent="0.25">
      <c r="A10" s="3" t="s">
        <v>19</v>
      </c>
      <c r="B10" s="4" t="s">
        <v>684</v>
      </c>
      <c r="C10" s="4" t="s">
        <v>685</v>
      </c>
      <c r="D10" s="4" t="s">
        <v>686</v>
      </c>
      <c r="E10" s="4" t="s">
        <v>687</v>
      </c>
      <c r="F10" s="4" t="s">
        <v>27</v>
      </c>
      <c r="G10" s="4" t="s">
        <v>25</v>
      </c>
      <c r="H10" s="4">
        <v>116773.5127946244</v>
      </c>
      <c r="I10" s="4">
        <v>116773.5127946244</v>
      </c>
      <c r="J10" s="4">
        <v>94885.311010125166</v>
      </c>
      <c r="K10" s="4">
        <v>94410.379599203807</v>
      </c>
      <c r="L10" s="5">
        <v>2.72229862689418E-2</v>
      </c>
      <c r="M10" s="5">
        <f t="shared" si="0"/>
        <v>0.52387170828099872</v>
      </c>
    </row>
    <row r="11" spans="1:13" x14ac:dyDescent="0.25">
      <c r="A11" s="3" t="s">
        <v>19</v>
      </c>
      <c r="B11" s="4" t="s">
        <v>319</v>
      </c>
      <c r="C11" s="4" t="s">
        <v>315</v>
      </c>
      <c r="D11" s="4" t="s">
        <v>316</v>
      </c>
      <c r="E11" s="4" t="s">
        <v>29</v>
      </c>
      <c r="F11" s="4" t="s">
        <v>31</v>
      </c>
      <c r="G11" s="4" t="s">
        <v>25</v>
      </c>
      <c r="H11" s="4">
        <v>50214.422468943572</v>
      </c>
      <c r="I11" s="4">
        <v>50214.422468943572</v>
      </c>
      <c r="J11" s="4">
        <v>79104.410854962596</v>
      </c>
      <c r="K11" s="4">
        <v>88309.038801844916</v>
      </c>
      <c r="L11" s="5">
        <v>2.5463680592449887E-2</v>
      </c>
      <c r="M11" s="5">
        <f t="shared" si="0"/>
        <v>0.54933538887344857</v>
      </c>
    </row>
    <row r="12" spans="1:13" x14ac:dyDescent="0.25">
      <c r="A12" s="3" t="s">
        <v>19</v>
      </c>
      <c r="B12" s="4" t="s">
        <v>206</v>
      </c>
      <c r="C12" s="4" t="s">
        <v>202</v>
      </c>
      <c r="D12" s="4" t="s">
        <v>203</v>
      </c>
      <c r="E12" s="4" t="s">
        <v>29</v>
      </c>
      <c r="F12" s="4" t="s">
        <v>31</v>
      </c>
      <c r="G12" s="4" t="s">
        <v>25</v>
      </c>
      <c r="H12" s="4">
        <v>79637.278084077087</v>
      </c>
      <c r="I12" s="4">
        <v>79637.278084077087</v>
      </c>
      <c r="J12" s="4">
        <v>75425.579150255435</v>
      </c>
      <c r="K12" s="4">
        <v>79481.667034399536</v>
      </c>
      <c r="L12" s="5">
        <v>2.2918331008684029E-2</v>
      </c>
      <c r="M12" s="5">
        <f t="shared" si="0"/>
        <v>0.57225371988213258</v>
      </c>
    </row>
    <row r="13" spans="1:13" x14ac:dyDescent="0.25">
      <c r="A13" s="3" t="s">
        <v>19</v>
      </c>
      <c r="B13" s="4" t="s">
        <v>341</v>
      </c>
      <c r="C13" s="4" t="s">
        <v>334</v>
      </c>
      <c r="D13" s="4" t="s">
        <v>335</v>
      </c>
      <c r="E13" s="4" t="s">
        <v>34</v>
      </c>
      <c r="F13" s="4" t="s">
        <v>31</v>
      </c>
      <c r="G13" s="4" t="s">
        <v>25</v>
      </c>
      <c r="H13" s="4">
        <v>173398.08762455289</v>
      </c>
      <c r="I13" s="4">
        <v>173398.08762455289</v>
      </c>
      <c r="J13" s="4">
        <v>89208.882217129663</v>
      </c>
      <c r="K13" s="4">
        <v>74950.420392630083</v>
      </c>
      <c r="L13" s="5">
        <v>2.1611757879397314E-2</v>
      </c>
      <c r="M13" s="5">
        <f t="shared" si="0"/>
        <v>0.59386547776152987</v>
      </c>
    </row>
    <row r="14" spans="1:13" x14ac:dyDescent="0.25">
      <c r="A14" s="3" t="s">
        <v>19</v>
      </c>
      <c r="B14" s="4" t="s">
        <v>444</v>
      </c>
      <c r="C14" s="4" t="s">
        <v>445</v>
      </c>
      <c r="D14" s="4" t="s">
        <v>446</v>
      </c>
      <c r="E14" s="4" t="s">
        <v>447</v>
      </c>
      <c r="F14" s="4" t="s">
        <v>31</v>
      </c>
      <c r="G14" s="4" t="s">
        <v>25</v>
      </c>
      <c r="H14" s="4">
        <v>95236.580762591344</v>
      </c>
      <c r="I14" s="4">
        <v>95236.580762591344</v>
      </c>
      <c r="J14" s="4">
        <v>70408.308122855102</v>
      </c>
      <c r="K14" s="4">
        <v>72419.613292997994</v>
      </c>
      <c r="L14" s="5">
        <v>2.0882006265060982E-2</v>
      </c>
      <c r="M14" s="5">
        <f t="shared" si="0"/>
        <v>0.61474748402659085</v>
      </c>
    </row>
    <row r="15" spans="1:13" x14ac:dyDescent="0.25">
      <c r="A15" s="3" t="s">
        <v>19</v>
      </c>
      <c r="B15" s="4" t="s">
        <v>57</v>
      </c>
      <c r="C15" s="4" t="s">
        <v>50</v>
      </c>
      <c r="D15" s="4" t="s">
        <v>51</v>
      </c>
      <c r="E15" s="4" t="s">
        <v>34</v>
      </c>
      <c r="F15" s="4" t="s">
        <v>31</v>
      </c>
      <c r="G15" s="4" t="s">
        <v>25</v>
      </c>
      <c r="H15" s="4">
        <v>97071.947984897459</v>
      </c>
      <c r="I15" s="4">
        <v>97071.947984897459</v>
      </c>
      <c r="J15" s="4">
        <v>67384.35168045848</v>
      </c>
      <c r="K15" s="4">
        <v>71843.931254948213</v>
      </c>
      <c r="L15" s="5">
        <v>2.0716009853610922E-2</v>
      </c>
      <c r="M15" s="5">
        <f t="shared" si="0"/>
        <v>0.63546349388020174</v>
      </c>
    </row>
    <row r="16" spans="1:13" x14ac:dyDescent="0.25">
      <c r="A16" s="3" t="s">
        <v>19</v>
      </c>
      <c r="B16" s="4" t="s">
        <v>512</v>
      </c>
      <c r="C16" s="4" t="s">
        <v>510</v>
      </c>
      <c r="D16" s="4" t="s">
        <v>511</v>
      </c>
      <c r="E16" s="4" t="s">
        <v>447</v>
      </c>
      <c r="F16" s="4" t="s">
        <v>31</v>
      </c>
      <c r="G16" s="4" t="s">
        <v>25</v>
      </c>
      <c r="H16" s="4">
        <v>103475.32198739301</v>
      </c>
      <c r="I16" s="4">
        <v>103475.32198739301</v>
      </c>
      <c r="J16" s="4">
        <v>57204.474144498701</v>
      </c>
      <c r="K16" s="4">
        <v>67285.005255902754</v>
      </c>
      <c r="L16" s="5">
        <v>1.940145545397812E-2</v>
      </c>
      <c r="M16" s="5">
        <f t="shared" si="0"/>
        <v>0.65486494933417982</v>
      </c>
    </row>
    <row r="17" spans="1:13" x14ac:dyDescent="0.25">
      <c r="A17" s="3" t="s">
        <v>19</v>
      </c>
      <c r="B17" s="4" t="s">
        <v>744</v>
      </c>
      <c r="C17" s="4" t="s">
        <v>745</v>
      </c>
      <c r="D17" s="4" t="s">
        <v>746</v>
      </c>
      <c r="E17" s="4" t="s">
        <v>747</v>
      </c>
      <c r="F17" s="4" t="s">
        <v>24</v>
      </c>
      <c r="G17" s="4" t="s">
        <v>25</v>
      </c>
      <c r="H17" s="4">
        <v>107939.4819408305</v>
      </c>
      <c r="I17" s="4">
        <v>107939.4819408305</v>
      </c>
      <c r="J17" s="4">
        <v>67167.515261012915</v>
      </c>
      <c r="K17" s="4">
        <v>65617.223586310603</v>
      </c>
      <c r="L17" s="5">
        <v>1.8920554967361683E-2</v>
      </c>
      <c r="M17" s="5">
        <f t="shared" si="0"/>
        <v>0.67378550430154149</v>
      </c>
    </row>
    <row r="18" spans="1:13" x14ac:dyDescent="0.25">
      <c r="A18" s="3" t="s">
        <v>19</v>
      </c>
      <c r="B18" s="4" t="s">
        <v>584</v>
      </c>
      <c r="C18" s="4" t="s">
        <v>585</v>
      </c>
      <c r="D18" s="4" t="s">
        <v>586</v>
      </c>
      <c r="E18" s="4" t="s">
        <v>447</v>
      </c>
      <c r="F18" s="4" t="s">
        <v>467</v>
      </c>
      <c r="G18" s="4" t="s">
        <v>25</v>
      </c>
      <c r="H18" s="4">
        <v>4.6627842798000003</v>
      </c>
      <c r="I18" s="4">
        <v>4.6627842798000003</v>
      </c>
      <c r="J18" s="4">
        <v>65930.541757950225</v>
      </c>
      <c r="K18" s="4">
        <v>63612.144824400173</v>
      </c>
      <c r="L18" s="5">
        <v>1.8342395745511726E-2</v>
      </c>
      <c r="M18" s="5">
        <f t="shared" si="0"/>
        <v>0.69212790004705327</v>
      </c>
    </row>
    <row r="19" spans="1:13" x14ac:dyDescent="0.25">
      <c r="A19" s="3" t="s">
        <v>19</v>
      </c>
      <c r="B19" s="4" t="s">
        <v>104</v>
      </c>
      <c r="C19" s="4" t="s">
        <v>88</v>
      </c>
      <c r="D19" s="4" t="s">
        <v>89</v>
      </c>
      <c r="E19" s="4" t="s">
        <v>46</v>
      </c>
      <c r="F19" s="4" t="s">
        <v>31</v>
      </c>
      <c r="G19" s="4" t="s">
        <v>25</v>
      </c>
      <c r="H19" s="4">
        <v>112411.8312808574</v>
      </c>
      <c r="I19" s="4">
        <v>112411.8312808574</v>
      </c>
      <c r="J19" s="4">
        <v>51383.787008044863</v>
      </c>
      <c r="K19" s="4">
        <v>60381.401039604112</v>
      </c>
      <c r="L19" s="5">
        <v>1.7410819216899676E-2</v>
      </c>
      <c r="M19" s="5">
        <f t="shared" si="0"/>
        <v>0.70953871926395295</v>
      </c>
    </row>
    <row r="20" spans="1:13" x14ac:dyDescent="0.25">
      <c r="A20" s="3" t="s">
        <v>19</v>
      </c>
      <c r="B20" s="4" t="s">
        <v>360</v>
      </c>
      <c r="C20" s="4" t="s">
        <v>353</v>
      </c>
      <c r="D20" s="4" t="s">
        <v>354</v>
      </c>
      <c r="E20" s="4" t="s">
        <v>34</v>
      </c>
      <c r="F20" s="4" t="s">
        <v>31</v>
      </c>
      <c r="G20" s="4" t="s">
        <v>25</v>
      </c>
      <c r="H20" s="4">
        <v>64578.617901285608</v>
      </c>
      <c r="I20" s="4">
        <v>64578.617901285608</v>
      </c>
      <c r="J20" s="4">
        <v>57405.740986220677</v>
      </c>
      <c r="K20" s="4">
        <v>56782.795639342403</v>
      </c>
      <c r="L20" s="5">
        <v>1.6373170752667778E-2</v>
      </c>
      <c r="M20" s="5">
        <f t="shared" si="0"/>
        <v>0.72591189001662071</v>
      </c>
    </row>
    <row r="21" spans="1:13" x14ac:dyDescent="0.25">
      <c r="A21" s="3" t="s">
        <v>19</v>
      </c>
      <c r="B21" s="4" t="s">
        <v>665</v>
      </c>
      <c r="C21" s="4" t="s">
        <v>666</v>
      </c>
      <c r="D21" s="4" t="s">
        <v>667</v>
      </c>
      <c r="E21" s="4" t="s">
        <v>668</v>
      </c>
      <c r="F21" s="4" t="s">
        <v>24</v>
      </c>
      <c r="G21" s="4" t="s">
        <v>25</v>
      </c>
      <c r="H21" s="4">
        <v>54426.368905390569</v>
      </c>
      <c r="I21" s="4">
        <v>54426.368905390569</v>
      </c>
      <c r="J21" s="4">
        <v>45654.808377020767</v>
      </c>
      <c r="K21" s="4">
        <v>44772.012119080238</v>
      </c>
      <c r="L21" s="5">
        <v>1.2909892708035419E-2</v>
      </c>
      <c r="M21" s="5">
        <f t="shared" si="0"/>
        <v>0.73882178272465615</v>
      </c>
    </row>
    <row r="22" spans="1:13" x14ac:dyDescent="0.25">
      <c r="A22" s="3" t="s">
        <v>19</v>
      </c>
      <c r="B22" s="4" t="s">
        <v>130</v>
      </c>
      <c r="C22" s="4" t="s">
        <v>126</v>
      </c>
      <c r="D22" s="4" t="s">
        <v>127</v>
      </c>
      <c r="E22" s="4" t="s">
        <v>29</v>
      </c>
      <c r="F22" s="4" t="s">
        <v>31</v>
      </c>
      <c r="G22" s="4" t="s">
        <v>25</v>
      </c>
      <c r="H22" s="4">
        <v>50491.75434682754</v>
      </c>
      <c r="I22" s="4">
        <v>50491.75434682754</v>
      </c>
      <c r="J22" s="4">
        <v>38442.866252297448</v>
      </c>
      <c r="K22" s="4">
        <v>39145.085835146761</v>
      </c>
      <c r="L22" s="5">
        <v>1.1287383216873914E-2</v>
      </c>
      <c r="M22" s="5">
        <f t="shared" si="0"/>
        <v>0.7501091659415301</v>
      </c>
    </row>
    <row r="23" spans="1:13" x14ac:dyDescent="0.25">
      <c r="A23" s="3" t="s">
        <v>19</v>
      </c>
      <c r="B23" s="4" t="s">
        <v>39</v>
      </c>
      <c r="C23" s="4" t="s">
        <v>21</v>
      </c>
      <c r="D23" s="4" t="s">
        <v>22</v>
      </c>
      <c r="E23" s="4" t="s">
        <v>38</v>
      </c>
      <c r="F23" s="4" t="s">
        <v>31</v>
      </c>
      <c r="G23" s="4" t="s">
        <v>25</v>
      </c>
      <c r="H23" s="4">
        <v>10453.093927512709</v>
      </c>
      <c r="I23" s="4">
        <v>10453.093927512709</v>
      </c>
      <c r="J23" s="4">
        <v>36585.541813621152</v>
      </c>
      <c r="K23" s="4">
        <v>36428.114540221963</v>
      </c>
      <c r="L23" s="5">
        <v>1.050395164326047E-2</v>
      </c>
      <c r="M23" s="5">
        <f t="shared" si="0"/>
        <v>0.76061311758479055</v>
      </c>
    </row>
    <row r="24" spans="1:13" x14ac:dyDescent="0.25">
      <c r="A24" s="3" t="s">
        <v>19</v>
      </c>
      <c r="B24" s="4" t="s">
        <v>209</v>
      </c>
      <c r="C24" s="4" t="s">
        <v>202</v>
      </c>
      <c r="D24" s="4" t="s">
        <v>203</v>
      </c>
      <c r="E24" s="4" t="s">
        <v>34</v>
      </c>
      <c r="F24" s="4" t="s">
        <v>31</v>
      </c>
      <c r="G24" s="4" t="s">
        <v>25</v>
      </c>
      <c r="H24" s="4">
        <v>82994.025951244446</v>
      </c>
      <c r="I24" s="4">
        <v>82994.025951244446</v>
      </c>
      <c r="J24" s="4">
        <v>32777.658980757798</v>
      </c>
      <c r="K24" s="4">
        <v>35833.311580068548</v>
      </c>
      <c r="L24" s="5">
        <v>1.0332441763883617E-2</v>
      </c>
      <c r="M24" s="5">
        <f t="shared" si="0"/>
        <v>0.77094555934867415</v>
      </c>
    </row>
    <row r="25" spans="1:13" x14ac:dyDescent="0.25">
      <c r="A25" s="3" t="s">
        <v>19</v>
      </c>
      <c r="B25" s="4" t="s">
        <v>187</v>
      </c>
      <c r="C25" s="4" t="s">
        <v>183</v>
      </c>
      <c r="D25" s="4" t="s">
        <v>184</v>
      </c>
      <c r="E25" s="4" t="s">
        <v>29</v>
      </c>
      <c r="F25" s="4" t="s">
        <v>31</v>
      </c>
      <c r="G25" s="4" t="s">
        <v>25</v>
      </c>
      <c r="H25" s="4">
        <v>27662.488160870202</v>
      </c>
      <c r="I25" s="4">
        <v>27662.488160870202</v>
      </c>
      <c r="J25" s="4">
        <v>31877.465071261111</v>
      </c>
      <c r="K25" s="4">
        <v>34004.501564805803</v>
      </c>
      <c r="L25" s="5">
        <v>9.8051091745501792E-3</v>
      </c>
      <c r="M25" s="5">
        <f t="shared" si="0"/>
        <v>0.78075066852322428</v>
      </c>
    </row>
    <row r="26" spans="1:13" x14ac:dyDescent="0.25">
      <c r="A26" s="3" t="s">
        <v>19</v>
      </c>
      <c r="B26" s="4" t="s">
        <v>322</v>
      </c>
      <c r="C26" s="4" t="s">
        <v>315</v>
      </c>
      <c r="D26" s="4" t="s">
        <v>316</v>
      </c>
      <c r="E26" s="4" t="s">
        <v>34</v>
      </c>
      <c r="F26" s="4" t="s">
        <v>31</v>
      </c>
      <c r="G26" s="4" t="s">
        <v>25</v>
      </c>
      <c r="H26" s="4">
        <v>73403.735426223851</v>
      </c>
      <c r="I26" s="4">
        <v>73403.735426223851</v>
      </c>
      <c r="J26" s="4">
        <v>32538.880157164789</v>
      </c>
      <c r="K26" s="4">
        <v>30656.22358666642</v>
      </c>
      <c r="L26" s="5">
        <v>8.8396419683971668E-3</v>
      </c>
      <c r="M26" s="5">
        <f t="shared" si="0"/>
        <v>0.78959031049162143</v>
      </c>
    </row>
    <row r="27" spans="1:13" x14ac:dyDescent="0.25">
      <c r="A27" s="3" t="s">
        <v>19</v>
      </c>
      <c r="B27" s="4" t="s">
        <v>168</v>
      </c>
      <c r="C27" s="4" t="s">
        <v>164</v>
      </c>
      <c r="D27" s="4" t="s">
        <v>165</v>
      </c>
      <c r="E27" s="4" t="s">
        <v>29</v>
      </c>
      <c r="F27" s="4" t="s">
        <v>31</v>
      </c>
      <c r="G27" s="4" t="s">
        <v>25</v>
      </c>
      <c r="H27" s="4">
        <v>15813.09860104526</v>
      </c>
      <c r="I27" s="4">
        <v>15813.09860104526</v>
      </c>
      <c r="J27" s="4">
        <v>27858.967430346631</v>
      </c>
      <c r="K27" s="4">
        <v>29678.912255997129</v>
      </c>
      <c r="L27" s="5">
        <v>8.5578367998527995E-3</v>
      </c>
      <c r="M27" s="5">
        <f t="shared" si="0"/>
        <v>0.79814814729147421</v>
      </c>
    </row>
    <row r="28" spans="1:13" x14ac:dyDescent="0.25">
      <c r="A28" s="3" t="s">
        <v>19</v>
      </c>
      <c r="B28" s="4" t="s">
        <v>350</v>
      </c>
      <c r="C28" s="4" t="s">
        <v>334</v>
      </c>
      <c r="D28" s="4" t="s">
        <v>335</v>
      </c>
      <c r="E28" s="4" t="s">
        <v>46</v>
      </c>
      <c r="F28" s="4" t="s">
        <v>31</v>
      </c>
      <c r="G28" s="4" t="s">
        <v>25</v>
      </c>
      <c r="H28" s="4">
        <v>118866.3948404955</v>
      </c>
      <c r="I28" s="4">
        <v>118866.3948404955</v>
      </c>
      <c r="J28" s="4">
        <v>27105.423385602739</v>
      </c>
      <c r="K28" s="4">
        <v>25937.217935253459</v>
      </c>
      <c r="L28" s="5">
        <v>7.4789290192824364E-3</v>
      </c>
      <c r="M28" s="5">
        <f t="shared" si="0"/>
        <v>0.8056270763107567</v>
      </c>
    </row>
    <row r="29" spans="1:13" x14ac:dyDescent="0.25">
      <c r="A29" s="3" t="s">
        <v>19</v>
      </c>
      <c r="B29" s="4" t="s">
        <v>405</v>
      </c>
      <c r="C29" s="4" t="s">
        <v>406</v>
      </c>
      <c r="D29" s="4" t="s">
        <v>407</v>
      </c>
      <c r="E29" s="4" t="s">
        <v>408</v>
      </c>
      <c r="F29" s="4" t="s">
        <v>24</v>
      </c>
      <c r="G29" s="4" t="s">
        <v>25</v>
      </c>
      <c r="H29" s="4">
        <v>84944.282672359754</v>
      </c>
      <c r="I29" s="4">
        <v>84944.282672359754</v>
      </c>
      <c r="J29" s="4">
        <v>25923.194525387731</v>
      </c>
      <c r="K29" s="4">
        <v>25413.625334655451</v>
      </c>
      <c r="L29" s="5">
        <v>7.3279524610151154E-3</v>
      </c>
      <c r="M29" s="5">
        <f t="shared" si="0"/>
        <v>0.81295502877177184</v>
      </c>
    </row>
    <row r="30" spans="1:13" x14ac:dyDescent="0.25">
      <c r="A30" s="3" t="s">
        <v>19</v>
      </c>
      <c r="B30" s="4" t="s">
        <v>35</v>
      </c>
      <c r="C30" s="4" t="s">
        <v>21</v>
      </c>
      <c r="D30" s="4" t="s">
        <v>22</v>
      </c>
      <c r="E30" s="4" t="s">
        <v>34</v>
      </c>
      <c r="F30" s="4" t="s">
        <v>31</v>
      </c>
      <c r="G30" s="4" t="s">
        <v>25</v>
      </c>
      <c r="H30" s="4">
        <v>156335.41010334229</v>
      </c>
      <c r="I30" s="4">
        <v>156335.41010334229</v>
      </c>
      <c r="J30" s="4">
        <v>20902.658374426639</v>
      </c>
      <c r="K30" s="4">
        <v>23787.27368101351</v>
      </c>
      <c r="L30" s="5">
        <v>6.858998211243846E-3</v>
      </c>
      <c r="M30" s="5">
        <f t="shared" si="0"/>
        <v>0.81981402698301564</v>
      </c>
    </row>
    <row r="31" spans="1:13" x14ac:dyDescent="0.25">
      <c r="A31" s="3" t="s">
        <v>19</v>
      </c>
      <c r="B31" s="4" t="s">
        <v>688</v>
      </c>
      <c r="C31" s="4" t="s">
        <v>689</v>
      </c>
      <c r="D31" s="4" t="s">
        <v>686</v>
      </c>
      <c r="E31" s="4" t="s">
        <v>668</v>
      </c>
      <c r="F31" s="4" t="s">
        <v>27</v>
      </c>
      <c r="G31" s="4" t="s">
        <v>25</v>
      </c>
      <c r="H31" s="4">
        <v>31590.009395071</v>
      </c>
      <c r="I31" s="4">
        <v>31590.009395071</v>
      </c>
      <c r="J31" s="4">
        <v>23744.163518573809</v>
      </c>
      <c r="K31" s="4">
        <v>23583.74824708825</v>
      </c>
      <c r="L31" s="5">
        <v>6.800312184170881E-3</v>
      </c>
      <c r="M31" s="5">
        <f t="shared" si="0"/>
        <v>0.82661433916718652</v>
      </c>
    </row>
    <row r="32" spans="1:13" x14ac:dyDescent="0.25">
      <c r="A32" s="3" t="s">
        <v>19</v>
      </c>
      <c r="B32" s="4" t="s">
        <v>85</v>
      </c>
      <c r="C32" s="4" t="s">
        <v>69</v>
      </c>
      <c r="D32" s="4" t="s">
        <v>70</v>
      </c>
      <c r="E32" s="4" t="s">
        <v>46</v>
      </c>
      <c r="F32" s="4" t="s">
        <v>31</v>
      </c>
      <c r="G32" s="4" t="s">
        <v>25</v>
      </c>
      <c r="H32" s="4">
        <v>88816.249598706941</v>
      </c>
      <c r="I32" s="4">
        <v>88816.249598706941</v>
      </c>
      <c r="J32" s="4">
        <v>23723.76715810813</v>
      </c>
      <c r="K32" s="4">
        <v>21620.215989337681</v>
      </c>
      <c r="L32" s="5">
        <v>6.2341327882369747E-3</v>
      </c>
      <c r="M32" s="5">
        <f t="shared" si="0"/>
        <v>0.83284847195542344</v>
      </c>
    </row>
    <row r="33" spans="1:13" x14ac:dyDescent="0.25">
      <c r="A33" s="3" t="s">
        <v>19</v>
      </c>
      <c r="B33" s="4" t="s">
        <v>133</v>
      </c>
      <c r="C33" s="4" t="s">
        <v>126</v>
      </c>
      <c r="D33" s="4" t="s">
        <v>127</v>
      </c>
      <c r="E33" s="4" t="s">
        <v>34</v>
      </c>
      <c r="F33" s="4" t="s">
        <v>31</v>
      </c>
      <c r="G33" s="4" t="s">
        <v>25</v>
      </c>
      <c r="H33" s="4">
        <v>36118.385114842597</v>
      </c>
      <c r="I33" s="4">
        <v>36118.385114842597</v>
      </c>
      <c r="J33" s="4">
        <v>19049.0659637795</v>
      </c>
      <c r="K33" s="4">
        <v>21346.521856225831</v>
      </c>
      <c r="L33" s="5">
        <v>6.1552138001000319E-3</v>
      </c>
      <c r="M33" s="5">
        <f t="shared" si="0"/>
        <v>0.83900368575552342</v>
      </c>
    </row>
    <row r="34" spans="1:13" x14ac:dyDescent="0.25">
      <c r="A34" s="3" t="s">
        <v>19</v>
      </c>
      <c r="B34" s="4" t="s">
        <v>54</v>
      </c>
      <c r="C34" s="4" t="s">
        <v>50</v>
      </c>
      <c r="D34" s="4" t="s">
        <v>51</v>
      </c>
      <c r="E34" s="4" t="s">
        <v>29</v>
      </c>
      <c r="F34" s="4" t="s">
        <v>31</v>
      </c>
      <c r="G34" s="4" t="s">
        <v>25</v>
      </c>
      <c r="H34" s="4">
        <v>5227.8531319316899</v>
      </c>
      <c r="I34" s="4">
        <v>5227.8531319316899</v>
      </c>
      <c r="J34" s="4">
        <v>23191.660660882269</v>
      </c>
      <c r="K34" s="4">
        <v>20529.4310164981</v>
      </c>
      <c r="L34" s="5">
        <v>5.9196077914724201E-3</v>
      </c>
      <c r="M34" s="5">
        <f t="shared" si="0"/>
        <v>0.8449232935469958</v>
      </c>
    </row>
    <row r="35" spans="1:13" x14ac:dyDescent="0.25">
      <c r="A35" s="3" t="s">
        <v>19</v>
      </c>
      <c r="B35" s="4" t="s">
        <v>190</v>
      </c>
      <c r="C35" s="4" t="s">
        <v>183</v>
      </c>
      <c r="D35" s="4" t="s">
        <v>184</v>
      </c>
      <c r="E35" s="4" t="s">
        <v>34</v>
      </c>
      <c r="F35" s="4" t="s">
        <v>31</v>
      </c>
      <c r="G35" s="4" t="s">
        <v>25</v>
      </c>
      <c r="H35" s="4">
        <v>45758.686154332252</v>
      </c>
      <c r="I35" s="4">
        <v>45758.686154332252</v>
      </c>
      <c r="J35" s="4">
        <v>19759.862694690612</v>
      </c>
      <c r="K35" s="4">
        <v>20068.229891247651</v>
      </c>
      <c r="L35" s="5">
        <v>5.7866216520964971E-3</v>
      </c>
      <c r="M35" s="5">
        <f t="shared" si="0"/>
        <v>0.85070991519909234</v>
      </c>
    </row>
    <row r="36" spans="1:13" x14ac:dyDescent="0.25">
      <c r="A36" s="3" t="s">
        <v>19</v>
      </c>
      <c r="B36" s="4" t="s">
        <v>460</v>
      </c>
      <c r="C36" s="4" t="s">
        <v>458</v>
      </c>
      <c r="D36" s="4" t="s">
        <v>459</v>
      </c>
      <c r="E36" s="4" t="s">
        <v>447</v>
      </c>
      <c r="F36" s="4" t="s">
        <v>31</v>
      </c>
      <c r="G36" s="4" t="s">
        <v>25</v>
      </c>
      <c r="H36" s="4">
        <v>30590.77823177227</v>
      </c>
      <c r="I36" s="4">
        <v>30590.77823177227</v>
      </c>
      <c r="J36" s="4">
        <v>20847.161865627761</v>
      </c>
      <c r="K36" s="4">
        <v>19299.181064131091</v>
      </c>
      <c r="L36" s="5">
        <v>5.5648684322745058E-3</v>
      </c>
      <c r="M36" s="5">
        <f t="shared" si="0"/>
        <v>0.85627478363136689</v>
      </c>
    </row>
    <row r="37" spans="1:13" x14ac:dyDescent="0.25">
      <c r="A37" s="3" t="s">
        <v>19</v>
      </c>
      <c r="B37" s="4" t="s">
        <v>149</v>
      </c>
      <c r="C37" s="4" t="s">
        <v>145</v>
      </c>
      <c r="D37" s="4" t="s">
        <v>146</v>
      </c>
      <c r="E37" s="4" t="s">
        <v>29</v>
      </c>
      <c r="F37" s="4" t="s">
        <v>31</v>
      </c>
      <c r="G37" s="4" t="s">
        <v>25</v>
      </c>
      <c r="H37" s="4">
        <v>11114.75834874515</v>
      </c>
      <c r="I37" s="4">
        <v>11114.75834874515</v>
      </c>
      <c r="J37" s="4">
        <v>17145.92318125326</v>
      </c>
      <c r="K37" s="4">
        <v>18451.897346606391</v>
      </c>
      <c r="L37" s="5">
        <v>5.3205563862262616E-3</v>
      </c>
      <c r="M37" s="5">
        <f t="shared" si="0"/>
        <v>0.86159534001759319</v>
      </c>
    </row>
    <row r="38" spans="1:13" x14ac:dyDescent="0.25">
      <c r="A38" s="3" t="s">
        <v>19</v>
      </c>
      <c r="B38" s="4" t="s">
        <v>669</v>
      </c>
      <c r="C38" s="4" t="s">
        <v>670</v>
      </c>
      <c r="D38" s="4" t="s">
        <v>671</v>
      </c>
      <c r="E38" s="4" t="s">
        <v>668</v>
      </c>
      <c r="F38" s="4" t="s">
        <v>27</v>
      </c>
      <c r="G38" s="4" t="s">
        <v>25</v>
      </c>
      <c r="H38" s="4">
        <v>25555.086049243961</v>
      </c>
      <c r="I38" s="4">
        <v>25555.086049243961</v>
      </c>
      <c r="J38" s="4">
        <v>18436.060619632532</v>
      </c>
      <c r="K38" s="4">
        <v>18130.59746313058</v>
      </c>
      <c r="L38" s="5">
        <v>5.2279104043627556E-3</v>
      </c>
      <c r="M38" s="5">
        <f t="shared" si="0"/>
        <v>0.86682325042195596</v>
      </c>
    </row>
    <row r="39" spans="1:13" x14ac:dyDescent="0.25">
      <c r="A39" s="3" t="s">
        <v>19</v>
      </c>
      <c r="B39" s="4" t="s">
        <v>92</v>
      </c>
      <c r="C39" s="4" t="s">
        <v>88</v>
      </c>
      <c r="D39" s="4" t="s">
        <v>89</v>
      </c>
      <c r="E39" s="4" t="s">
        <v>29</v>
      </c>
      <c r="F39" s="4" t="s">
        <v>31</v>
      </c>
      <c r="G39" s="4" t="s">
        <v>25</v>
      </c>
      <c r="H39" s="4">
        <v>29392.157640518079</v>
      </c>
      <c r="I39" s="4">
        <v>29392.157640518079</v>
      </c>
      <c r="J39" s="4">
        <v>17214.448244812811</v>
      </c>
      <c r="K39" s="4">
        <v>17973.008196490719</v>
      </c>
      <c r="L39" s="5">
        <v>5.1824699510981684E-3</v>
      </c>
      <c r="M39" s="5">
        <f t="shared" si="0"/>
        <v>0.87200572037305413</v>
      </c>
    </row>
    <row r="40" spans="1:13" x14ac:dyDescent="0.25">
      <c r="A40" s="3" t="s">
        <v>19</v>
      </c>
      <c r="B40" s="4" t="s">
        <v>448</v>
      </c>
      <c r="C40" s="4" t="s">
        <v>449</v>
      </c>
      <c r="D40" s="4" t="s">
        <v>450</v>
      </c>
      <c r="E40" s="4" t="s">
        <v>447</v>
      </c>
      <c r="F40" s="4" t="s">
        <v>31</v>
      </c>
      <c r="G40" s="4" t="s">
        <v>25</v>
      </c>
      <c r="H40" s="4">
        <v>23918.116095218291</v>
      </c>
      <c r="I40" s="4">
        <v>23918.116095218291</v>
      </c>
      <c r="J40" s="4">
        <v>15994.819121275879</v>
      </c>
      <c r="K40" s="4">
        <v>17728.1384263576</v>
      </c>
      <c r="L40" s="5">
        <v>5.1118623927098629E-3</v>
      </c>
      <c r="M40" s="5">
        <f t="shared" si="0"/>
        <v>0.87711758276576401</v>
      </c>
    </row>
    <row r="41" spans="1:13" x14ac:dyDescent="0.25">
      <c r="A41" s="3" t="s">
        <v>19</v>
      </c>
      <c r="B41" s="4" t="s">
        <v>656</v>
      </c>
      <c r="C41" s="4" t="s">
        <v>657</v>
      </c>
      <c r="D41" s="4" t="s">
        <v>654</v>
      </c>
      <c r="E41" s="4" t="s">
        <v>658</v>
      </c>
      <c r="F41" s="4" t="s">
        <v>24</v>
      </c>
      <c r="G41" s="4" t="s">
        <v>25</v>
      </c>
      <c r="H41" s="4">
        <v>23561.42929073314</v>
      </c>
      <c r="I41" s="4">
        <v>23561.42929073314</v>
      </c>
      <c r="J41" s="4">
        <v>16284.85697609244</v>
      </c>
      <c r="K41" s="4">
        <v>16110.669815473289</v>
      </c>
      <c r="L41" s="5">
        <v>4.6454695451069146E-3</v>
      </c>
      <c r="M41" s="5">
        <f t="shared" si="0"/>
        <v>0.88176305231087093</v>
      </c>
    </row>
    <row r="42" spans="1:13" x14ac:dyDescent="0.25">
      <c r="A42" s="3" t="s">
        <v>19</v>
      </c>
      <c r="B42" s="4" t="s">
        <v>193</v>
      </c>
      <c r="C42" s="4" t="s">
        <v>183</v>
      </c>
      <c r="D42" s="4" t="s">
        <v>184</v>
      </c>
      <c r="E42" s="4" t="s">
        <v>38</v>
      </c>
      <c r="F42" s="4" t="s">
        <v>31</v>
      </c>
      <c r="G42" s="4" t="s">
        <v>25</v>
      </c>
      <c r="H42" s="4">
        <v>1437.8681707257999</v>
      </c>
      <c r="I42" s="4">
        <v>1437.8681707257999</v>
      </c>
      <c r="J42" s="4">
        <v>14553.67188145987</v>
      </c>
      <c r="K42" s="4">
        <v>14428.802144438119</v>
      </c>
      <c r="L42" s="5">
        <v>4.1605073967802319E-3</v>
      </c>
      <c r="M42" s="5">
        <f t="shared" si="0"/>
        <v>0.88592355970765113</v>
      </c>
    </row>
    <row r="43" spans="1:13" x14ac:dyDescent="0.25">
      <c r="A43" s="3" t="s">
        <v>19</v>
      </c>
      <c r="B43" s="4" t="s">
        <v>249</v>
      </c>
      <c r="C43" s="4" t="s">
        <v>233</v>
      </c>
      <c r="D43" s="4" t="s">
        <v>234</v>
      </c>
      <c r="E43" s="4" t="s">
        <v>248</v>
      </c>
      <c r="F43" s="4" t="s">
        <v>31</v>
      </c>
      <c r="G43" s="4" t="s">
        <v>25</v>
      </c>
      <c r="H43" s="4">
        <v>7266.0633702229497</v>
      </c>
      <c r="I43" s="4">
        <v>7266.0633702229497</v>
      </c>
      <c r="J43" s="4">
        <v>13440.29942080117</v>
      </c>
      <c r="K43" s="4">
        <v>14056.86638132776</v>
      </c>
      <c r="L43" s="5">
        <v>4.0532606913325281E-3</v>
      </c>
      <c r="M43" s="5">
        <f t="shared" si="0"/>
        <v>0.88997682039898363</v>
      </c>
    </row>
    <row r="44" spans="1:13" x14ac:dyDescent="0.25">
      <c r="A44" s="3" t="s">
        <v>19</v>
      </c>
      <c r="B44" s="4" t="s">
        <v>199</v>
      </c>
      <c r="C44" s="4" t="s">
        <v>183</v>
      </c>
      <c r="D44" s="4" t="s">
        <v>184</v>
      </c>
      <c r="E44" s="4" t="s">
        <v>46</v>
      </c>
      <c r="F44" s="4" t="s">
        <v>31</v>
      </c>
      <c r="G44" s="4" t="s">
        <v>25</v>
      </c>
      <c r="H44" s="4">
        <v>52433.266098553097</v>
      </c>
      <c r="I44" s="4">
        <v>52433.266098553097</v>
      </c>
      <c r="J44" s="4">
        <v>13724.55842530195</v>
      </c>
      <c r="K44" s="4">
        <v>13886.709613340299</v>
      </c>
      <c r="L44" s="5">
        <v>4.0041964318924652E-3</v>
      </c>
      <c r="M44" s="5">
        <f t="shared" si="0"/>
        <v>0.89398101683087605</v>
      </c>
    </row>
    <row r="45" spans="1:13" x14ac:dyDescent="0.25">
      <c r="A45" s="3" t="s">
        <v>19</v>
      </c>
      <c r="B45" s="4" t="s">
        <v>426</v>
      </c>
      <c r="C45" s="4" t="s">
        <v>427</v>
      </c>
      <c r="D45" s="4" t="s">
        <v>428</v>
      </c>
      <c r="E45" s="4" t="s">
        <v>408</v>
      </c>
      <c r="F45" s="4" t="s">
        <v>24</v>
      </c>
      <c r="G45" s="4" t="s">
        <v>25</v>
      </c>
      <c r="H45" s="4">
        <v>46324.877814105457</v>
      </c>
      <c r="I45" s="4">
        <v>46324.877814105457</v>
      </c>
      <c r="J45" s="4">
        <v>13562.32845162663</v>
      </c>
      <c r="K45" s="4">
        <v>13321.163657983891</v>
      </c>
      <c r="L45" s="5">
        <v>3.8411227334020828E-3</v>
      </c>
      <c r="M45" s="5">
        <f t="shared" si="0"/>
        <v>0.89782213956427814</v>
      </c>
    </row>
    <row r="46" spans="1:13" x14ac:dyDescent="0.25">
      <c r="A46" s="3" t="s">
        <v>19</v>
      </c>
      <c r="B46" s="4" t="s">
        <v>357</v>
      </c>
      <c r="C46" s="4" t="s">
        <v>353</v>
      </c>
      <c r="D46" s="4" t="s">
        <v>354</v>
      </c>
      <c r="E46" s="4" t="s">
        <v>29</v>
      </c>
      <c r="F46" s="4" t="s">
        <v>31</v>
      </c>
      <c r="G46" s="4" t="s">
        <v>25</v>
      </c>
      <c r="H46" s="4">
        <v>12290.508375803251</v>
      </c>
      <c r="I46" s="4">
        <v>12290.508375803251</v>
      </c>
      <c r="J46" s="4">
        <v>11873.676268888241</v>
      </c>
      <c r="K46" s="4">
        <v>12633.742958154849</v>
      </c>
      <c r="L46" s="5">
        <v>3.6429067707941941E-3</v>
      </c>
      <c r="M46" s="5">
        <f t="shared" si="0"/>
        <v>0.9014650463350723</v>
      </c>
    </row>
    <row r="47" spans="1:13" x14ac:dyDescent="0.25">
      <c r="A47" s="3" t="s">
        <v>19</v>
      </c>
      <c r="B47" s="4" t="s">
        <v>333</v>
      </c>
      <c r="C47" s="4" t="s">
        <v>334</v>
      </c>
      <c r="D47" s="4" t="s">
        <v>335</v>
      </c>
      <c r="E47" s="4" t="s">
        <v>23</v>
      </c>
      <c r="F47" s="4" t="s">
        <v>24</v>
      </c>
      <c r="G47" s="4" t="s">
        <v>25</v>
      </c>
      <c r="H47" s="4">
        <v>10437.824514006459</v>
      </c>
      <c r="I47" s="4">
        <v>10437.824514006459</v>
      </c>
      <c r="J47" s="4">
        <v>11642.176541185179</v>
      </c>
      <c r="K47" s="4">
        <v>12445.59258507563</v>
      </c>
      <c r="L47" s="5">
        <v>3.5886541023421011E-3</v>
      </c>
      <c r="M47" s="5">
        <f t="shared" si="0"/>
        <v>0.9050537004374144</v>
      </c>
    </row>
    <row r="48" spans="1:13" x14ac:dyDescent="0.25">
      <c r="A48" s="3" t="s">
        <v>19</v>
      </c>
      <c r="B48" s="4" t="s">
        <v>465</v>
      </c>
      <c r="C48" s="4" t="s">
        <v>463</v>
      </c>
      <c r="D48" s="4" t="s">
        <v>464</v>
      </c>
      <c r="E48" s="4" t="s">
        <v>447</v>
      </c>
      <c r="F48" s="4" t="s">
        <v>31</v>
      </c>
      <c r="G48" s="4" t="s">
        <v>25</v>
      </c>
      <c r="H48" s="4">
        <v>6848.8379702454404</v>
      </c>
      <c r="I48" s="4">
        <v>6848.8379702454404</v>
      </c>
      <c r="J48" s="4">
        <v>11738.489658894579</v>
      </c>
      <c r="K48" s="4">
        <v>12095.822404755691</v>
      </c>
      <c r="L48" s="5">
        <v>3.4877987847747169E-3</v>
      </c>
      <c r="M48" s="5">
        <f t="shared" si="0"/>
        <v>0.90854149922218908</v>
      </c>
    </row>
    <row r="49" spans="1:13" x14ac:dyDescent="0.25">
      <c r="A49" s="3" t="s">
        <v>19</v>
      </c>
      <c r="B49" s="4" t="s">
        <v>501</v>
      </c>
      <c r="C49" s="4" t="s">
        <v>499</v>
      </c>
      <c r="D49" s="4" t="s">
        <v>500</v>
      </c>
      <c r="E49" s="4" t="s">
        <v>447</v>
      </c>
      <c r="F49" s="4" t="s">
        <v>31</v>
      </c>
      <c r="G49" s="4" t="s">
        <v>25</v>
      </c>
      <c r="H49" s="4">
        <v>10028.521381473231</v>
      </c>
      <c r="I49" s="4">
        <v>10028.521381473231</v>
      </c>
      <c r="J49" s="4">
        <v>11846.13205873765</v>
      </c>
      <c r="K49" s="4">
        <v>11945.372168238109</v>
      </c>
      <c r="L49" s="5">
        <v>3.4444168521920444E-3</v>
      </c>
      <c r="M49" s="5">
        <f t="shared" si="0"/>
        <v>0.91198591607438106</v>
      </c>
    </row>
    <row r="50" spans="1:13" x14ac:dyDescent="0.25">
      <c r="A50" s="3" t="s">
        <v>19</v>
      </c>
      <c r="B50" s="4" t="s">
        <v>218</v>
      </c>
      <c r="C50" s="4" t="s">
        <v>202</v>
      </c>
      <c r="D50" s="4" t="s">
        <v>203</v>
      </c>
      <c r="E50" s="4" t="s">
        <v>46</v>
      </c>
      <c r="F50" s="4" t="s">
        <v>31</v>
      </c>
      <c r="G50" s="4" t="s">
        <v>25</v>
      </c>
      <c r="H50" s="4">
        <v>90752.006763533689</v>
      </c>
      <c r="I50" s="4">
        <v>90752.006763533689</v>
      </c>
      <c r="J50" s="4">
        <v>11709.65804993056</v>
      </c>
      <c r="K50" s="4">
        <v>11653.35889644073</v>
      </c>
      <c r="L50" s="5">
        <v>3.3602155882819069E-3</v>
      </c>
      <c r="M50" s="5">
        <f t="shared" si="0"/>
        <v>0.91534613166266299</v>
      </c>
    </row>
    <row r="51" spans="1:13" x14ac:dyDescent="0.25">
      <c r="A51" s="3" t="s">
        <v>19</v>
      </c>
      <c r="B51" s="4" t="s">
        <v>775</v>
      </c>
      <c r="C51" s="4" t="s">
        <v>776</v>
      </c>
      <c r="D51" s="4" t="s">
        <v>777</v>
      </c>
      <c r="E51" s="4" t="s">
        <v>778</v>
      </c>
      <c r="F51" s="4" t="s">
        <v>24</v>
      </c>
      <c r="G51" s="4" t="s">
        <v>25</v>
      </c>
      <c r="H51" s="4">
        <v>24353.724283963911</v>
      </c>
      <c r="I51" s="4">
        <v>24353.724283963911</v>
      </c>
      <c r="J51" s="4">
        <v>11469.0667233804</v>
      </c>
      <c r="K51" s="4">
        <v>11093.1524294296</v>
      </c>
      <c r="L51" s="5">
        <v>3.1986815173041323E-3</v>
      </c>
      <c r="M51" s="5">
        <f t="shared" si="0"/>
        <v>0.91854481317996717</v>
      </c>
    </row>
    <row r="52" spans="1:13" x14ac:dyDescent="0.25">
      <c r="A52" s="3" t="s">
        <v>19</v>
      </c>
      <c r="B52" s="4" t="s">
        <v>454</v>
      </c>
      <c r="C52" s="4" t="s">
        <v>455</v>
      </c>
      <c r="D52" s="4" t="s">
        <v>456</v>
      </c>
      <c r="E52" s="4" t="s">
        <v>447</v>
      </c>
      <c r="F52" s="4" t="s">
        <v>31</v>
      </c>
      <c r="G52" s="4" t="s">
        <v>25</v>
      </c>
      <c r="H52" s="4">
        <v>11061.06703739659</v>
      </c>
      <c r="I52" s="4">
        <v>11061.06703739659</v>
      </c>
      <c r="J52" s="4">
        <v>8959.5039426311996</v>
      </c>
      <c r="K52" s="4">
        <v>9873.1651960888503</v>
      </c>
      <c r="L52" s="5">
        <v>2.8469013863215895E-3</v>
      </c>
      <c r="M52" s="5">
        <f t="shared" si="0"/>
        <v>0.92139171456628877</v>
      </c>
    </row>
    <row r="53" spans="1:13" x14ac:dyDescent="0.25">
      <c r="A53" s="3" t="s">
        <v>19</v>
      </c>
      <c r="B53" s="4" t="s">
        <v>749</v>
      </c>
      <c r="C53" s="4" t="s">
        <v>750</v>
      </c>
      <c r="D53" s="4" t="s">
        <v>751</v>
      </c>
      <c r="E53" s="4" t="s">
        <v>747</v>
      </c>
      <c r="F53" s="4" t="s">
        <v>24</v>
      </c>
      <c r="G53" s="4" t="s">
        <v>25</v>
      </c>
      <c r="H53" s="4">
        <v>27743.832157100631</v>
      </c>
      <c r="I53" s="4">
        <v>27743.832157100631</v>
      </c>
      <c r="J53" s="4">
        <v>10082.61081054341</v>
      </c>
      <c r="K53" s="4">
        <v>9591.9824910162897</v>
      </c>
      <c r="L53" s="5">
        <v>2.7658230880269518E-3</v>
      </c>
      <c r="M53" s="5">
        <f t="shared" si="0"/>
        <v>0.92415753765431574</v>
      </c>
    </row>
    <row r="54" spans="1:13" x14ac:dyDescent="0.25">
      <c r="A54" s="3" t="s">
        <v>19</v>
      </c>
      <c r="B54" s="4" t="s">
        <v>230</v>
      </c>
      <c r="C54" s="4" t="s">
        <v>221</v>
      </c>
      <c r="D54" s="4" t="s">
        <v>222</v>
      </c>
      <c r="E54" s="4" t="s">
        <v>229</v>
      </c>
      <c r="F54" s="4" t="s">
        <v>31</v>
      </c>
      <c r="G54" s="4" t="s">
        <v>25</v>
      </c>
      <c r="H54" s="4">
        <v>11289.554134698599</v>
      </c>
      <c r="I54" s="4">
        <v>11289.554134698599</v>
      </c>
      <c r="J54" s="4">
        <v>7722.7289774498404</v>
      </c>
      <c r="K54" s="4">
        <v>9587.2391600191004</v>
      </c>
      <c r="L54" s="5">
        <v>2.7644553609279432E-3</v>
      </c>
      <c r="M54" s="5">
        <f t="shared" si="0"/>
        <v>0.92692199301524369</v>
      </c>
    </row>
    <row r="55" spans="1:13" x14ac:dyDescent="0.25">
      <c r="A55" s="3" t="s">
        <v>19</v>
      </c>
      <c r="B55" s="4" t="s">
        <v>280</v>
      </c>
      <c r="C55" s="4" t="s">
        <v>275</v>
      </c>
      <c r="D55" s="4" t="s">
        <v>276</v>
      </c>
      <c r="E55" s="4" t="s">
        <v>279</v>
      </c>
      <c r="F55" s="4" t="s">
        <v>31</v>
      </c>
      <c r="G55" s="4" t="s">
        <v>25</v>
      </c>
      <c r="H55" s="4">
        <v>12831.200490056441</v>
      </c>
      <c r="I55" s="4">
        <v>12831.200490056441</v>
      </c>
      <c r="J55" s="4">
        <v>8690.0922147952206</v>
      </c>
      <c r="K55" s="4">
        <v>9411.2532460672501</v>
      </c>
      <c r="L55" s="5">
        <v>2.7137102824802469E-3</v>
      </c>
      <c r="M55" s="5">
        <f t="shared" si="0"/>
        <v>0.92963570329772394</v>
      </c>
    </row>
    <row r="56" spans="1:13" x14ac:dyDescent="0.25">
      <c r="A56" s="3" t="s">
        <v>19</v>
      </c>
      <c r="B56" s="4" t="s">
        <v>424</v>
      </c>
      <c r="C56" s="4" t="s">
        <v>422</v>
      </c>
      <c r="D56" s="4" t="s">
        <v>423</v>
      </c>
      <c r="E56" s="4" t="s">
        <v>408</v>
      </c>
      <c r="F56" s="4" t="s">
        <v>31</v>
      </c>
      <c r="G56" s="4" t="s">
        <v>25</v>
      </c>
      <c r="H56" s="4">
        <v>8593.2218661066308</v>
      </c>
      <c r="I56" s="4">
        <v>8593.2218661066308</v>
      </c>
      <c r="J56" s="4">
        <v>9995.9822409534099</v>
      </c>
      <c r="K56" s="4">
        <v>9125.9269257576707</v>
      </c>
      <c r="L56" s="5">
        <v>2.6314371835590251E-3</v>
      </c>
      <c r="M56" s="5">
        <f t="shared" si="0"/>
        <v>0.93226714048128301</v>
      </c>
    </row>
    <row r="57" spans="1:13" x14ac:dyDescent="0.25">
      <c r="A57" s="3" t="s">
        <v>19</v>
      </c>
      <c r="B57" s="4" t="s">
        <v>142</v>
      </c>
      <c r="C57" s="4" t="s">
        <v>126</v>
      </c>
      <c r="D57" s="4" t="s">
        <v>127</v>
      </c>
      <c r="E57" s="4" t="s">
        <v>46</v>
      </c>
      <c r="F57" s="4" t="s">
        <v>31</v>
      </c>
      <c r="G57" s="4" t="s">
        <v>25</v>
      </c>
      <c r="H57" s="4">
        <v>11971.773603248421</v>
      </c>
      <c r="I57" s="4">
        <v>11971.773603248421</v>
      </c>
      <c r="J57" s="4">
        <v>7498.1116304492298</v>
      </c>
      <c r="K57" s="4">
        <v>9020.6568472236504</v>
      </c>
      <c r="L57" s="5">
        <v>2.6010828314779514E-3</v>
      </c>
      <c r="M57" s="5">
        <f t="shared" si="0"/>
        <v>0.93486822331276098</v>
      </c>
    </row>
    <row r="58" spans="1:13" x14ac:dyDescent="0.25">
      <c r="A58" s="3" t="s">
        <v>19</v>
      </c>
      <c r="B58" s="4" t="s">
        <v>111</v>
      </c>
      <c r="C58" s="4" t="s">
        <v>107</v>
      </c>
      <c r="D58" s="4" t="s">
        <v>108</v>
      </c>
      <c r="E58" s="4" t="s">
        <v>29</v>
      </c>
      <c r="F58" s="4" t="s">
        <v>31</v>
      </c>
      <c r="G58" s="4" t="s">
        <v>25</v>
      </c>
      <c r="H58" s="4">
        <v>3012.6146089663898</v>
      </c>
      <c r="I58" s="4">
        <v>3012.6146089663898</v>
      </c>
      <c r="J58" s="4">
        <v>6329.97708660628</v>
      </c>
      <c r="K58" s="4">
        <v>7495.89917302905</v>
      </c>
      <c r="L58" s="5">
        <v>2.1614229402215318E-3</v>
      </c>
      <c r="M58" s="5">
        <f t="shared" si="0"/>
        <v>0.93702964625298246</v>
      </c>
    </row>
    <row r="59" spans="1:13" x14ac:dyDescent="0.25">
      <c r="A59" s="3" t="s">
        <v>19</v>
      </c>
      <c r="B59" s="4" t="s">
        <v>73</v>
      </c>
      <c r="C59" s="4" t="s">
        <v>69</v>
      </c>
      <c r="D59" s="4" t="s">
        <v>70</v>
      </c>
      <c r="E59" s="4" t="s">
        <v>29</v>
      </c>
      <c r="F59" s="4" t="s">
        <v>31</v>
      </c>
      <c r="G59" s="4" t="s">
        <v>25</v>
      </c>
      <c r="H59" s="4">
        <v>8198.8888735565706</v>
      </c>
      <c r="I59" s="4">
        <v>8198.8888735565706</v>
      </c>
      <c r="J59" s="4">
        <v>7359.4211693603402</v>
      </c>
      <c r="K59" s="4">
        <v>7333.6625669978002</v>
      </c>
      <c r="L59" s="5">
        <v>2.1146424387866484E-3</v>
      </c>
      <c r="M59" s="5">
        <f t="shared" si="0"/>
        <v>0.93914428869176914</v>
      </c>
    </row>
    <row r="60" spans="1:13" x14ac:dyDescent="0.25">
      <c r="A60" s="3" t="s">
        <v>19</v>
      </c>
      <c r="B60" s="4" t="s">
        <v>662</v>
      </c>
      <c r="C60" s="4" t="s">
        <v>663</v>
      </c>
      <c r="D60" s="4" t="s">
        <v>654</v>
      </c>
      <c r="E60" s="4" t="s">
        <v>664</v>
      </c>
      <c r="F60" s="4" t="s">
        <v>24</v>
      </c>
      <c r="G60" s="4" t="s">
        <v>25</v>
      </c>
      <c r="H60" s="4">
        <v>6545.3442346676302</v>
      </c>
      <c r="I60" s="4">
        <v>6545.3442346676302</v>
      </c>
      <c r="J60" s="4">
        <v>6094.7498556123801</v>
      </c>
      <c r="K60" s="4">
        <v>6070.4284666044596</v>
      </c>
      <c r="L60" s="5">
        <v>1.7503921866908825E-3</v>
      </c>
      <c r="M60" s="5">
        <f t="shared" si="0"/>
        <v>0.94089468087846007</v>
      </c>
    </row>
    <row r="61" spans="1:13" x14ac:dyDescent="0.25">
      <c r="A61" s="3" t="s">
        <v>19</v>
      </c>
      <c r="B61" s="4" t="s">
        <v>779</v>
      </c>
      <c r="C61" s="4" t="s">
        <v>776</v>
      </c>
      <c r="D61" s="4" t="s">
        <v>777</v>
      </c>
      <c r="E61" s="4" t="s">
        <v>778</v>
      </c>
      <c r="F61" s="4" t="s">
        <v>27</v>
      </c>
      <c r="G61" s="4" t="s">
        <v>25</v>
      </c>
      <c r="H61" s="4">
        <v>6833.4519717152598</v>
      </c>
      <c r="I61" s="4">
        <v>6833.4519717152598</v>
      </c>
      <c r="J61" s="4">
        <v>6124.0441778620898</v>
      </c>
      <c r="K61" s="4">
        <v>6027.5203003720399</v>
      </c>
      <c r="L61" s="5">
        <v>1.7380197290741515E-3</v>
      </c>
      <c r="M61" s="5">
        <f t="shared" si="0"/>
        <v>0.94263270060753424</v>
      </c>
    </row>
    <row r="62" spans="1:13" x14ac:dyDescent="0.25">
      <c r="A62" s="3" t="s">
        <v>19</v>
      </c>
      <c r="B62" s="4" t="s">
        <v>325</v>
      </c>
      <c r="C62" s="4" t="s">
        <v>315</v>
      </c>
      <c r="D62" s="4" t="s">
        <v>316</v>
      </c>
      <c r="E62" s="4" t="s">
        <v>38</v>
      </c>
      <c r="F62" s="4" t="s">
        <v>31</v>
      </c>
      <c r="G62" s="4" t="s">
        <v>25</v>
      </c>
      <c r="H62" s="4">
        <v>748.26836694303995</v>
      </c>
      <c r="I62" s="4">
        <v>748.26836694303995</v>
      </c>
      <c r="J62" s="4">
        <v>6149.0496026317496</v>
      </c>
      <c r="K62" s="4">
        <v>6003.7027956788497</v>
      </c>
      <c r="L62" s="5">
        <v>1.7311520138295381E-3</v>
      </c>
      <c r="M62" s="5">
        <f t="shared" si="0"/>
        <v>0.9443638526213638</v>
      </c>
    </row>
    <row r="63" spans="1:13" x14ac:dyDescent="0.25">
      <c r="A63" s="3" t="s">
        <v>19</v>
      </c>
      <c r="B63" s="4" t="s">
        <v>780</v>
      </c>
      <c r="C63" s="4" t="s">
        <v>781</v>
      </c>
      <c r="D63" s="4" t="s">
        <v>777</v>
      </c>
      <c r="E63" s="4" t="s">
        <v>782</v>
      </c>
      <c r="F63" s="4" t="s">
        <v>24</v>
      </c>
      <c r="G63" s="4" t="s">
        <v>25</v>
      </c>
      <c r="H63" s="4">
        <v>9568.9204678170609</v>
      </c>
      <c r="I63" s="4">
        <v>9568.9204678170609</v>
      </c>
      <c r="J63" s="4">
        <v>5751.0969005920297</v>
      </c>
      <c r="K63" s="4">
        <v>5977.5609160870699</v>
      </c>
      <c r="L63" s="5">
        <v>1.7236140711563647E-3</v>
      </c>
      <c r="M63" s="5">
        <f t="shared" si="0"/>
        <v>0.9460874666925202</v>
      </c>
    </row>
    <row r="64" spans="1:13" x14ac:dyDescent="0.25">
      <c r="A64" s="3" t="s">
        <v>19</v>
      </c>
      <c r="B64" s="4" t="s">
        <v>239</v>
      </c>
      <c r="C64" s="4" t="s">
        <v>233</v>
      </c>
      <c r="D64" s="4" t="s">
        <v>234</v>
      </c>
      <c r="E64" s="4" t="s">
        <v>237</v>
      </c>
      <c r="F64" s="4" t="s">
        <v>27</v>
      </c>
      <c r="G64" s="4" t="s">
        <v>25</v>
      </c>
      <c r="H64" s="4">
        <v>1329.7694444977601</v>
      </c>
      <c r="I64" s="4">
        <v>1329.7694444977601</v>
      </c>
      <c r="J64" s="4">
        <v>5348.6594047592398</v>
      </c>
      <c r="K64" s="4">
        <v>5856.4169791243303</v>
      </c>
      <c r="L64" s="5">
        <v>1.688682533474781E-3</v>
      </c>
      <c r="M64" s="5">
        <f t="shared" si="0"/>
        <v>0.94777614922599496</v>
      </c>
    </row>
    <row r="65" spans="1:13" x14ac:dyDescent="0.25">
      <c r="A65" s="3" t="s">
        <v>19</v>
      </c>
      <c r="B65" s="4" t="s">
        <v>241</v>
      </c>
      <c r="C65" s="4" t="s">
        <v>233</v>
      </c>
      <c r="D65" s="4" t="s">
        <v>234</v>
      </c>
      <c r="E65" s="4" t="s">
        <v>29</v>
      </c>
      <c r="F65" s="4" t="s">
        <v>31</v>
      </c>
      <c r="G65" s="4" t="s">
        <v>25</v>
      </c>
      <c r="H65" s="4">
        <v>507.58111077856</v>
      </c>
      <c r="I65" s="4">
        <v>507.58111077856</v>
      </c>
      <c r="J65" s="4">
        <v>3879.2078314806099</v>
      </c>
      <c r="K65" s="4">
        <v>5063.8144552193999</v>
      </c>
      <c r="L65" s="5">
        <v>1.4601376667282171E-3</v>
      </c>
      <c r="M65" s="5">
        <f t="shared" si="0"/>
        <v>0.94923628689272321</v>
      </c>
    </row>
    <row r="66" spans="1:13" x14ac:dyDescent="0.25">
      <c r="A66" s="3" t="s">
        <v>19</v>
      </c>
      <c r="B66" s="31" t="s">
        <v>721</v>
      </c>
      <c r="C66" s="31" t="s">
        <v>722</v>
      </c>
      <c r="D66" s="31" t="s">
        <v>723</v>
      </c>
      <c r="E66" s="31" t="s">
        <v>668</v>
      </c>
      <c r="F66" s="31" t="s">
        <v>31</v>
      </c>
      <c r="G66" s="31" t="s">
        <v>25</v>
      </c>
      <c r="H66" s="31">
        <v>6700.6851925805804</v>
      </c>
      <c r="I66" s="31">
        <v>6700.6851925805804</v>
      </c>
      <c r="J66" s="31">
        <v>4645.2090116053296</v>
      </c>
      <c r="K66" s="31">
        <v>4744.0387902370403</v>
      </c>
      <c r="L66" s="32">
        <v>1.3679311892846086E-3</v>
      </c>
      <c r="M66" s="32">
        <f t="shared" si="0"/>
        <v>0.95060421808200779</v>
      </c>
    </row>
    <row r="67" spans="1:13" x14ac:dyDescent="0.25">
      <c r="A67" s="3" t="s">
        <v>13</v>
      </c>
      <c r="B67" s="4" t="s">
        <v>296</v>
      </c>
      <c r="C67" s="4" t="s">
        <v>275</v>
      </c>
      <c r="D67" s="4" t="s">
        <v>276</v>
      </c>
      <c r="E67" s="4" t="s">
        <v>295</v>
      </c>
      <c r="F67" s="4" t="s">
        <v>31</v>
      </c>
      <c r="G67" s="4" t="s">
        <v>25</v>
      </c>
      <c r="H67" s="4">
        <v>7003.7078076238104</v>
      </c>
      <c r="I67" s="4">
        <v>7003.7078076238104</v>
      </c>
      <c r="J67" s="4">
        <v>5861.8419253918</v>
      </c>
      <c r="K67" s="4">
        <v>4671.4868485943198</v>
      </c>
      <c r="L67" s="5">
        <v>1.347011026485671E-3</v>
      </c>
      <c r="M67" s="5">
        <f t="shared" si="0"/>
        <v>0.9519512291084935</v>
      </c>
    </row>
    <row r="68" spans="1:13" x14ac:dyDescent="0.25">
      <c r="A68" s="3" t="s">
        <v>13</v>
      </c>
      <c r="B68" s="4" t="s">
        <v>212</v>
      </c>
      <c r="C68" s="4" t="s">
        <v>202</v>
      </c>
      <c r="D68" s="4" t="s">
        <v>203</v>
      </c>
      <c r="E68" s="4" t="s">
        <v>38</v>
      </c>
      <c r="F68" s="4" t="s">
        <v>31</v>
      </c>
      <c r="G68" s="4" t="s">
        <v>25</v>
      </c>
      <c r="H68" s="4">
        <v>2451.0333763165499</v>
      </c>
      <c r="I68" s="4">
        <v>2451.0333763165499</v>
      </c>
      <c r="J68" s="4">
        <v>4483.5048795386401</v>
      </c>
      <c r="K68" s="4">
        <v>4481.2385646024104</v>
      </c>
      <c r="L68" s="5">
        <v>1.2921534309036152E-3</v>
      </c>
      <c r="M68" s="5">
        <f t="shared" si="0"/>
        <v>0.95324338253939711</v>
      </c>
    </row>
    <row r="69" spans="1:13" x14ac:dyDescent="0.25">
      <c r="A69" s="3" t="s">
        <v>13</v>
      </c>
      <c r="B69" s="4" t="s">
        <v>557</v>
      </c>
      <c r="C69" s="4" t="s">
        <v>555</v>
      </c>
      <c r="D69" s="4" t="s">
        <v>556</v>
      </c>
      <c r="E69" s="4" t="s">
        <v>447</v>
      </c>
      <c r="F69" s="4" t="s">
        <v>31</v>
      </c>
      <c r="G69" s="4" t="s">
        <v>25</v>
      </c>
      <c r="H69" s="4">
        <v>5824.0481339615899</v>
      </c>
      <c r="I69" s="4">
        <v>5824.0481339615899</v>
      </c>
      <c r="J69" s="4">
        <v>3901.0209331216702</v>
      </c>
      <c r="K69" s="4">
        <v>4452.0416365085403</v>
      </c>
      <c r="L69" s="5">
        <v>1.2837345729775169E-3</v>
      </c>
      <c r="M69" s="5">
        <f t="shared" si="0"/>
        <v>0.95452711711237459</v>
      </c>
    </row>
    <row r="70" spans="1:13" x14ac:dyDescent="0.25">
      <c r="A70" s="3" t="s">
        <v>13</v>
      </c>
      <c r="B70" s="4" t="s">
        <v>659</v>
      </c>
      <c r="C70" s="4" t="s">
        <v>660</v>
      </c>
      <c r="D70" s="4" t="s">
        <v>654</v>
      </c>
      <c r="E70" s="4" t="s">
        <v>661</v>
      </c>
      <c r="F70" s="4" t="s">
        <v>24</v>
      </c>
      <c r="G70" s="4" t="s">
        <v>25</v>
      </c>
      <c r="H70" s="4">
        <v>5934.5507459213704</v>
      </c>
      <c r="I70" s="4">
        <v>5934.5507459213704</v>
      </c>
      <c r="J70" s="4">
        <v>4522.9574409828501</v>
      </c>
      <c r="K70" s="4">
        <v>4427.5091139666001</v>
      </c>
      <c r="L70" s="5">
        <v>1.276660684204514E-3</v>
      </c>
      <c r="M70" s="5">
        <f t="shared" ref="M70:M133" si="1">M69+L70</f>
        <v>0.9558037777965791</v>
      </c>
    </row>
    <row r="71" spans="1:13" x14ac:dyDescent="0.25">
      <c r="A71" s="3" t="s">
        <v>13</v>
      </c>
      <c r="B71" s="4" t="s">
        <v>451</v>
      </c>
      <c r="C71" s="4" t="s">
        <v>452</v>
      </c>
      <c r="D71" s="4" t="s">
        <v>453</v>
      </c>
      <c r="E71" s="4" t="s">
        <v>447</v>
      </c>
      <c r="F71" s="4" t="s">
        <v>31</v>
      </c>
      <c r="G71" s="4" t="s">
        <v>25</v>
      </c>
      <c r="H71" s="4">
        <v>3845.1987432486899</v>
      </c>
      <c r="I71" s="4">
        <v>3845.1987432486899</v>
      </c>
      <c r="J71" s="4">
        <v>3771.9716234735001</v>
      </c>
      <c r="K71" s="4">
        <v>4064.7184127660598</v>
      </c>
      <c r="L71" s="5">
        <v>1.172050933463025E-3</v>
      </c>
      <c r="M71" s="5">
        <f t="shared" si="1"/>
        <v>0.95697582873004217</v>
      </c>
    </row>
    <row r="72" spans="1:13" x14ac:dyDescent="0.25">
      <c r="A72" s="3" t="s">
        <v>13</v>
      </c>
      <c r="B72" s="4" t="s">
        <v>303</v>
      </c>
      <c r="C72" s="4" t="s">
        <v>299</v>
      </c>
      <c r="D72" s="4" t="s">
        <v>300</v>
      </c>
      <c r="E72" s="4" t="s">
        <v>29</v>
      </c>
      <c r="F72" s="4" t="s">
        <v>31</v>
      </c>
      <c r="G72" s="4" t="s">
        <v>25</v>
      </c>
      <c r="H72" s="4">
        <v>4591.4715550315104</v>
      </c>
      <c r="I72" s="4">
        <v>4591.4715550315104</v>
      </c>
      <c r="J72" s="4">
        <v>3934.1080771819502</v>
      </c>
      <c r="K72" s="4">
        <v>3943.3161699091102</v>
      </c>
      <c r="L72" s="5">
        <v>1.1370449139517832E-3</v>
      </c>
      <c r="M72" s="5">
        <f t="shared" si="1"/>
        <v>0.958112873643994</v>
      </c>
    </row>
    <row r="73" spans="1:13" x14ac:dyDescent="0.25">
      <c r="A73" s="3" t="s">
        <v>13</v>
      </c>
      <c r="B73" s="4" t="s">
        <v>43</v>
      </c>
      <c r="C73" s="4" t="s">
        <v>21</v>
      </c>
      <c r="D73" s="4" t="s">
        <v>22</v>
      </c>
      <c r="E73" s="4" t="s">
        <v>42</v>
      </c>
      <c r="F73" s="4" t="s">
        <v>31</v>
      </c>
      <c r="G73" s="4" t="s">
        <v>25</v>
      </c>
      <c r="H73" s="4">
        <v>9163.9407384779297</v>
      </c>
      <c r="I73" s="4">
        <v>9163.9407384779297</v>
      </c>
      <c r="J73" s="4">
        <v>4988.27429112552</v>
      </c>
      <c r="K73" s="4">
        <v>3828.9548307345799</v>
      </c>
      <c r="L73" s="5">
        <v>1.1040691206199206E-3</v>
      </c>
      <c r="M73" s="5">
        <f t="shared" si="1"/>
        <v>0.95921694276461389</v>
      </c>
    </row>
    <row r="74" spans="1:13" x14ac:dyDescent="0.25">
      <c r="A74" s="3" t="s">
        <v>13</v>
      </c>
      <c r="B74" s="4" t="s">
        <v>379</v>
      </c>
      <c r="C74" s="4" t="s">
        <v>372</v>
      </c>
      <c r="D74" s="4" t="s">
        <v>373</v>
      </c>
      <c r="E74" s="4" t="s">
        <v>34</v>
      </c>
      <c r="F74" s="4" t="s">
        <v>31</v>
      </c>
      <c r="G74" s="4" t="s">
        <v>25</v>
      </c>
      <c r="H74" s="4">
        <v>6751.7987456670498</v>
      </c>
      <c r="I74" s="4">
        <v>6751.7987456670498</v>
      </c>
      <c r="J74" s="4">
        <v>2625.5149627965998</v>
      </c>
      <c r="K74" s="4">
        <v>3800.4913141624302</v>
      </c>
      <c r="L74" s="5">
        <v>1.0958617399897514E-3</v>
      </c>
      <c r="M74" s="5">
        <f t="shared" si="1"/>
        <v>0.96031280450460366</v>
      </c>
    </row>
    <row r="75" spans="1:13" x14ac:dyDescent="0.25">
      <c r="A75" s="3" t="s">
        <v>13</v>
      </c>
      <c r="B75" s="4" t="s">
        <v>180</v>
      </c>
      <c r="C75" s="4" t="s">
        <v>164</v>
      </c>
      <c r="D75" s="4" t="s">
        <v>165</v>
      </c>
      <c r="E75" s="4" t="s">
        <v>46</v>
      </c>
      <c r="F75" s="4" t="s">
        <v>31</v>
      </c>
      <c r="G75" s="4" t="s">
        <v>25</v>
      </c>
      <c r="H75" s="4">
        <v>11535.53239973874</v>
      </c>
      <c r="I75" s="4">
        <v>11535.53239973874</v>
      </c>
      <c r="J75" s="4">
        <v>3733.51819797698</v>
      </c>
      <c r="K75" s="4">
        <v>3785.4719401878201</v>
      </c>
      <c r="L75" s="5">
        <v>1.0915309427488688E-3</v>
      </c>
      <c r="M75" s="5">
        <f t="shared" si="1"/>
        <v>0.96140433544735249</v>
      </c>
    </row>
    <row r="76" spans="1:13" x14ac:dyDescent="0.25">
      <c r="A76" s="3" t="s">
        <v>13</v>
      </c>
      <c r="B76" s="4" t="s">
        <v>266</v>
      </c>
      <c r="C76" s="4" t="s">
        <v>259</v>
      </c>
      <c r="D76" s="4" t="s">
        <v>260</v>
      </c>
      <c r="E76" s="4" t="s">
        <v>34</v>
      </c>
      <c r="F76" s="4" t="s">
        <v>31</v>
      </c>
      <c r="G76" s="4" t="s">
        <v>25</v>
      </c>
      <c r="H76" s="4">
        <v>11534.57559738003</v>
      </c>
      <c r="I76" s="4">
        <v>11534.57559738003</v>
      </c>
      <c r="J76" s="4">
        <v>3450.0252490827702</v>
      </c>
      <c r="K76" s="4">
        <v>3532.2385632615101</v>
      </c>
      <c r="L76" s="5">
        <v>1.0185117601953348E-3</v>
      </c>
      <c r="M76" s="5">
        <f t="shared" si="1"/>
        <v>0.96242284720754778</v>
      </c>
    </row>
    <row r="77" spans="1:13" x14ac:dyDescent="0.25">
      <c r="A77" s="3" t="s">
        <v>13</v>
      </c>
      <c r="B77" s="4" t="s">
        <v>331</v>
      </c>
      <c r="C77" s="4" t="s">
        <v>315</v>
      </c>
      <c r="D77" s="4" t="s">
        <v>316</v>
      </c>
      <c r="E77" s="4" t="s">
        <v>46</v>
      </c>
      <c r="F77" s="4" t="s">
        <v>31</v>
      </c>
      <c r="G77" s="4" t="s">
        <v>25</v>
      </c>
      <c r="H77" s="4">
        <v>44985.128150071461</v>
      </c>
      <c r="I77" s="4">
        <v>44985.128150071461</v>
      </c>
      <c r="J77" s="4">
        <v>2967.4466530279601</v>
      </c>
      <c r="K77" s="4">
        <v>3497.4140992992402</v>
      </c>
      <c r="L77" s="5">
        <v>1.008470217005987E-3</v>
      </c>
      <c r="M77" s="5">
        <f t="shared" si="1"/>
        <v>0.96343131742455379</v>
      </c>
    </row>
    <row r="78" spans="1:13" x14ac:dyDescent="0.25">
      <c r="A78" s="3" t="s">
        <v>13</v>
      </c>
      <c r="B78" s="4" t="s">
        <v>727</v>
      </c>
      <c r="C78" s="4" t="s">
        <v>728</v>
      </c>
      <c r="D78" s="4" t="s">
        <v>729</v>
      </c>
      <c r="E78" s="4" t="s">
        <v>668</v>
      </c>
      <c r="F78" s="4" t="s">
        <v>31</v>
      </c>
      <c r="G78" s="4" t="s">
        <v>25</v>
      </c>
      <c r="H78" s="4">
        <v>3635.2013377314702</v>
      </c>
      <c r="I78" s="4">
        <v>3635.2013377314702</v>
      </c>
      <c r="J78" s="4">
        <v>3925.4958986002898</v>
      </c>
      <c r="K78" s="4">
        <v>3487.4836121309199</v>
      </c>
      <c r="L78" s="5">
        <v>1.0056067869787513E-3</v>
      </c>
      <c r="M78" s="5">
        <f t="shared" si="1"/>
        <v>0.96443692421153249</v>
      </c>
    </row>
    <row r="79" spans="1:13" x14ac:dyDescent="0.25">
      <c r="A79" s="3" t="s">
        <v>13</v>
      </c>
      <c r="B79" s="4" t="s">
        <v>414</v>
      </c>
      <c r="C79" s="4" t="s">
        <v>412</v>
      </c>
      <c r="D79" s="4" t="s">
        <v>413</v>
      </c>
      <c r="E79" s="4" t="s">
        <v>408</v>
      </c>
      <c r="F79" s="4" t="s">
        <v>31</v>
      </c>
      <c r="G79" s="4" t="s">
        <v>25</v>
      </c>
      <c r="H79" s="4">
        <v>6133.79683638194</v>
      </c>
      <c r="I79" s="4">
        <v>6133.79683638194</v>
      </c>
      <c r="J79" s="4">
        <v>3094.2417943226101</v>
      </c>
      <c r="K79" s="4">
        <v>3257.5450126074602</v>
      </c>
      <c r="L79" s="5">
        <v>9.3930459262151508E-4</v>
      </c>
      <c r="M79" s="5">
        <f t="shared" si="1"/>
        <v>0.96537622880415397</v>
      </c>
    </row>
    <row r="80" spans="1:13" x14ac:dyDescent="0.25">
      <c r="A80" s="3" t="s">
        <v>13</v>
      </c>
      <c r="B80" s="4" t="s">
        <v>252</v>
      </c>
      <c r="C80" s="4" t="s">
        <v>233</v>
      </c>
      <c r="D80" s="4" t="s">
        <v>234</v>
      </c>
      <c r="E80" s="4" t="s">
        <v>38</v>
      </c>
      <c r="F80" s="4" t="s">
        <v>31</v>
      </c>
      <c r="G80" s="4" t="s">
        <v>25</v>
      </c>
      <c r="H80" s="4">
        <v>0.60410981139999997</v>
      </c>
      <c r="I80" s="4">
        <v>0.60410981139999997</v>
      </c>
      <c r="J80" s="4">
        <v>2824.6780548233401</v>
      </c>
      <c r="K80" s="4">
        <v>3069.0733686370099</v>
      </c>
      <c r="L80" s="5">
        <v>8.8495928654739643E-4</v>
      </c>
      <c r="M80" s="5">
        <f t="shared" si="1"/>
        <v>0.96626118809070138</v>
      </c>
    </row>
    <row r="81" spans="1:13" x14ac:dyDescent="0.25">
      <c r="A81" s="3" t="s">
        <v>13</v>
      </c>
      <c r="B81" s="4" t="s">
        <v>628</v>
      </c>
      <c r="C81" s="4" t="s">
        <v>626</v>
      </c>
      <c r="D81" s="4" t="s">
        <v>627</v>
      </c>
      <c r="E81" s="4" t="s">
        <v>447</v>
      </c>
      <c r="F81" s="4" t="s">
        <v>474</v>
      </c>
      <c r="G81" s="4" t="s">
        <v>25</v>
      </c>
      <c r="H81" s="4">
        <v>4274.5833541100401</v>
      </c>
      <c r="I81" s="4">
        <v>4274.5833541100401</v>
      </c>
      <c r="J81" s="4">
        <v>3580.9380654987299</v>
      </c>
      <c r="K81" s="4">
        <v>3039.2598736489999</v>
      </c>
      <c r="L81" s="5">
        <v>8.7636264316842411E-4</v>
      </c>
      <c r="M81" s="5">
        <f t="shared" si="1"/>
        <v>0.96713755073386976</v>
      </c>
    </row>
    <row r="82" spans="1:13" x14ac:dyDescent="0.25">
      <c r="A82" s="3" t="s">
        <v>13</v>
      </c>
      <c r="B82" s="4" t="s">
        <v>430</v>
      </c>
      <c r="C82" s="4" t="s">
        <v>431</v>
      </c>
      <c r="D82" s="4" t="s">
        <v>432</v>
      </c>
      <c r="E82" s="4" t="s">
        <v>408</v>
      </c>
      <c r="F82" s="4" t="s">
        <v>24</v>
      </c>
      <c r="G82" s="4" t="s">
        <v>25</v>
      </c>
      <c r="H82" s="4">
        <v>6507.9423740196198</v>
      </c>
      <c r="I82" s="4">
        <v>6507.9423740196198</v>
      </c>
      <c r="J82" s="4">
        <v>3201.9591204848698</v>
      </c>
      <c r="K82" s="4">
        <v>3017.37782887094</v>
      </c>
      <c r="L82" s="5">
        <v>8.7005301273310155E-4</v>
      </c>
      <c r="M82" s="5">
        <f t="shared" si="1"/>
        <v>0.96800760374660288</v>
      </c>
    </row>
    <row r="83" spans="1:13" x14ac:dyDescent="0.25">
      <c r="A83" s="3" t="s">
        <v>13</v>
      </c>
      <c r="B83" s="4" t="s">
        <v>517</v>
      </c>
      <c r="C83" s="4" t="s">
        <v>518</v>
      </c>
      <c r="D83" s="4" t="s">
        <v>519</v>
      </c>
      <c r="E83" s="4" t="s">
        <v>447</v>
      </c>
      <c r="F83" s="4" t="s">
        <v>31</v>
      </c>
      <c r="G83" s="4" t="s">
        <v>25</v>
      </c>
      <c r="H83" s="4">
        <v>4316.5631959265202</v>
      </c>
      <c r="I83" s="4">
        <v>4316.5631959265202</v>
      </c>
      <c r="J83" s="4">
        <v>2959.65772536961</v>
      </c>
      <c r="K83" s="4">
        <v>2932.0962621139101</v>
      </c>
      <c r="L83" s="5">
        <v>8.4546229579417665E-4</v>
      </c>
      <c r="M83" s="5">
        <f t="shared" si="1"/>
        <v>0.96885306604239707</v>
      </c>
    </row>
    <row r="84" spans="1:13" x14ac:dyDescent="0.25">
      <c r="A84" s="3" t="s">
        <v>13</v>
      </c>
      <c r="B84" s="4" t="s">
        <v>361</v>
      </c>
      <c r="C84" s="4" t="s">
        <v>353</v>
      </c>
      <c r="D84" s="4" t="s">
        <v>354</v>
      </c>
      <c r="E84" s="4" t="s">
        <v>34</v>
      </c>
      <c r="F84" s="4" t="s">
        <v>27</v>
      </c>
      <c r="G84" s="4" t="s">
        <v>25</v>
      </c>
      <c r="H84" s="4">
        <v>2937.5428095144298</v>
      </c>
      <c r="I84" s="4">
        <v>2937.5428095144298</v>
      </c>
      <c r="J84" s="4">
        <v>2963.1317993326502</v>
      </c>
      <c r="K84" s="4">
        <v>2901.5987127200601</v>
      </c>
      <c r="L84" s="5">
        <v>8.3666840711467221E-4</v>
      </c>
      <c r="M84" s="5">
        <f t="shared" si="1"/>
        <v>0.96968973444951179</v>
      </c>
    </row>
    <row r="85" spans="1:13" x14ac:dyDescent="0.25">
      <c r="A85" s="3" t="s">
        <v>13</v>
      </c>
      <c r="B85" s="4" t="s">
        <v>757</v>
      </c>
      <c r="C85" s="4" t="s">
        <v>758</v>
      </c>
      <c r="D85" s="4" t="s">
        <v>759</v>
      </c>
      <c r="E85" s="4" t="s">
        <v>747</v>
      </c>
      <c r="F85" s="4" t="s">
        <v>24</v>
      </c>
      <c r="G85" s="4" t="s">
        <v>25</v>
      </c>
      <c r="H85" s="4">
        <v>516.11895512548995</v>
      </c>
      <c r="I85" s="4">
        <v>516.11895512548995</v>
      </c>
      <c r="J85" s="4">
        <v>2793.44540476572</v>
      </c>
      <c r="K85" s="4">
        <v>2861.0354735927399</v>
      </c>
      <c r="L85" s="5">
        <v>8.2497210310154704E-4</v>
      </c>
      <c r="M85" s="5">
        <f t="shared" si="1"/>
        <v>0.97051470655261329</v>
      </c>
    </row>
    <row r="86" spans="1:13" x14ac:dyDescent="0.25">
      <c r="A86" s="3" t="s">
        <v>13</v>
      </c>
      <c r="B86" s="4" t="s">
        <v>672</v>
      </c>
      <c r="C86" s="4" t="s">
        <v>673</v>
      </c>
      <c r="D86" s="4" t="s">
        <v>674</v>
      </c>
      <c r="E86" s="4" t="s">
        <v>668</v>
      </c>
      <c r="F86" s="4" t="s">
        <v>24</v>
      </c>
      <c r="G86" s="4" t="s">
        <v>25</v>
      </c>
      <c r="H86" s="4">
        <v>3155.4161935289399</v>
      </c>
      <c r="I86" s="4">
        <v>3155.4161935289399</v>
      </c>
      <c r="J86" s="4">
        <v>2749.89220224459</v>
      </c>
      <c r="K86" s="4">
        <v>2741.5458176329098</v>
      </c>
      <c r="L86" s="5">
        <v>7.9051757302461823E-4</v>
      </c>
      <c r="M86" s="5">
        <f t="shared" si="1"/>
        <v>0.97130522412563791</v>
      </c>
    </row>
    <row r="87" spans="1:13" x14ac:dyDescent="0.25">
      <c r="A87" s="3" t="s">
        <v>13</v>
      </c>
      <c r="B87" s="4" t="s">
        <v>369</v>
      </c>
      <c r="C87" s="4" t="s">
        <v>353</v>
      </c>
      <c r="D87" s="4" t="s">
        <v>354</v>
      </c>
      <c r="E87" s="4" t="s">
        <v>46</v>
      </c>
      <c r="F87" s="4" t="s">
        <v>31</v>
      </c>
      <c r="G87" s="4" t="s">
        <v>25</v>
      </c>
      <c r="H87" s="4">
        <v>9685.9142275041195</v>
      </c>
      <c r="I87" s="4">
        <v>9685.9142275041195</v>
      </c>
      <c r="J87" s="4">
        <v>3191.11303943145</v>
      </c>
      <c r="K87" s="4">
        <v>2671.2955195898899</v>
      </c>
      <c r="L87" s="5">
        <v>7.7026108314360165E-4</v>
      </c>
      <c r="M87" s="5">
        <f t="shared" si="1"/>
        <v>0.97207548520878151</v>
      </c>
    </row>
    <row r="88" spans="1:13" x14ac:dyDescent="0.25">
      <c r="A88" s="3" t="s">
        <v>13</v>
      </c>
      <c r="B88" s="4" t="s">
        <v>768</v>
      </c>
      <c r="C88" s="4" t="s">
        <v>766</v>
      </c>
      <c r="D88" s="4" t="s">
        <v>767</v>
      </c>
      <c r="E88" s="4" t="s">
        <v>747</v>
      </c>
      <c r="F88" s="4" t="s">
        <v>31</v>
      </c>
      <c r="G88" s="4" t="s">
        <v>25</v>
      </c>
      <c r="H88" s="4">
        <v>3712.3559126688901</v>
      </c>
      <c r="I88" s="4">
        <v>3712.3559126688901</v>
      </c>
      <c r="J88" s="4">
        <v>2654.93225170911</v>
      </c>
      <c r="K88" s="4">
        <v>2644.2881429404601</v>
      </c>
      <c r="L88" s="5">
        <v>7.6247357665534517E-4</v>
      </c>
      <c r="M88" s="5">
        <f t="shared" si="1"/>
        <v>0.97283795878543688</v>
      </c>
    </row>
    <row r="89" spans="1:13" x14ac:dyDescent="0.25">
      <c r="A89" s="3" t="s">
        <v>13</v>
      </c>
      <c r="B89" s="4" t="s">
        <v>171</v>
      </c>
      <c r="C89" s="4" t="s">
        <v>164</v>
      </c>
      <c r="D89" s="4" t="s">
        <v>165</v>
      </c>
      <c r="E89" s="4" t="s">
        <v>34</v>
      </c>
      <c r="F89" s="4" t="s">
        <v>31</v>
      </c>
      <c r="G89" s="4" t="s">
        <v>25</v>
      </c>
      <c r="H89" s="4">
        <v>17725.013548779061</v>
      </c>
      <c r="I89" s="4">
        <v>17725.013548779061</v>
      </c>
      <c r="J89" s="4">
        <v>2512.5993155886599</v>
      </c>
      <c r="K89" s="4">
        <v>2593.2993522530201</v>
      </c>
      <c r="L89" s="5">
        <v>7.4777109209118141E-4</v>
      </c>
      <c r="M89" s="5">
        <f t="shared" si="1"/>
        <v>0.97358572987752812</v>
      </c>
    </row>
    <row r="90" spans="1:13" x14ac:dyDescent="0.25">
      <c r="A90" s="3" t="s">
        <v>13</v>
      </c>
      <c r="B90" s="4" t="s">
        <v>336</v>
      </c>
      <c r="C90" s="4" t="s">
        <v>334</v>
      </c>
      <c r="D90" s="4" t="s">
        <v>335</v>
      </c>
      <c r="E90" s="4" t="s">
        <v>23</v>
      </c>
      <c r="F90" s="4" t="s">
        <v>27</v>
      </c>
      <c r="G90" s="4" t="s">
        <v>25</v>
      </c>
      <c r="H90" s="4">
        <v>1515.9814826223801</v>
      </c>
      <c r="I90" s="4">
        <v>1515.9814826223801</v>
      </c>
      <c r="J90" s="4">
        <v>2357.5845964051</v>
      </c>
      <c r="K90" s="4">
        <v>2551.13626765769</v>
      </c>
      <c r="L90" s="5">
        <v>7.3561347681765294E-4</v>
      </c>
      <c r="M90" s="5">
        <f t="shared" si="1"/>
        <v>0.97432134335434573</v>
      </c>
    </row>
    <row r="91" spans="1:13" x14ac:dyDescent="0.25">
      <c r="A91" s="3" t="s">
        <v>13</v>
      </c>
      <c r="B91" s="4" t="s">
        <v>629</v>
      </c>
      <c r="C91" s="4" t="s">
        <v>630</v>
      </c>
      <c r="D91" s="4" t="s">
        <v>631</v>
      </c>
      <c r="E91" s="4" t="s">
        <v>447</v>
      </c>
      <c r="F91" s="4" t="s">
        <v>27</v>
      </c>
      <c r="G91" s="4" t="s">
        <v>25</v>
      </c>
      <c r="H91" s="4">
        <v>4462.1625460626901</v>
      </c>
      <c r="I91" s="4">
        <v>4462.1625460626901</v>
      </c>
      <c r="J91" s="4">
        <v>2515.10952718197</v>
      </c>
      <c r="K91" s="4">
        <v>2485.3982870939199</v>
      </c>
      <c r="L91" s="5">
        <v>7.1665810189137133E-4</v>
      </c>
      <c r="M91" s="5">
        <f t="shared" si="1"/>
        <v>0.97503800145623709</v>
      </c>
    </row>
    <row r="92" spans="1:13" x14ac:dyDescent="0.25">
      <c r="A92" s="3" t="s">
        <v>13</v>
      </c>
      <c r="B92" s="4" t="s">
        <v>433</v>
      </c>
      <c r="C92" s="4" t="s">
        <v>431</v>
      </c>
      <c r="D92" s="4" t="s">
        <v>432</v>
      </c>
      <c r="E92" s="4" t="s">
        <v>408</v>
      </c>
      <c r="F92" s="4" t="s">
        <v>31</v>
      </c>
      <c r="G92" s="4" t="s">
        <v>25</v>
      </c>
      <c r="H92" s="4">
        <v>4745.11025393609</v>
      </c>
      <c r="I92" s="4">
        <v>4745.11025393609</v>
      </c>
      <c r="J92" s="4">
        <v>2801.9929557688401</v>
      </c>
      <c r="K92" s="4">
        <v>2401.3374386393998</v>
      </c>
      <c r="L92" s="5">
        <v>6.9241937588531365E-4</v>
      </c>
      <c r="M92" s="5">
        <f t="shared" si="1"/>
        <v>0.97573042083212236</v>
      </c>
    </row>
    <row r="93" spans="1:13" x14ac:dyDescent="0.25">
      <c r="A93" s="3" t="s">
        <v>13</v>
      </c>
      <c r="B93" s="4" t="s">
        <v>477</v>
      </c>
      <c r="C93" s="4" t="s">
        <v>478</v>
      </c>
      <c r="D93" s="4" t="s">
        <v>479</v>
      </c>
      <c r="E93" s="4" t="s">
        <v>447</v>
      </c>
      <c r="F93" s="4" t="s">
        <v>27</v>
      </c>
      <c r="G93" s="4" t="s">
        <v>25</v>
      </c>
      <c r="H93" s="4">
        <v>40718.21444382787</v>
      </c>
      <c r="I93" s="4">
        <v>40718.21444382787</v>
      </c>
      <c r="J93" s="4">
        <v>2457.2710964995699</v>
      </c>
      <c r="K93" s="4">
        <v>2397.63885570507</v>
      </c>
      <c r="L93" s="5">
        <v>6.9135289916036834E-4</v>
      </c>
      <c r="M93" s="5">
        <f t="shared" si="1"/>
        <v>0.97642177373128269</v>
      </c>
    </row>
    <row r="94" spans="1:13" x14ac:dyDescent="0.25">
      <c r="A94" s="3" t="s">
        <v>13</v>
      </c>
      <c r="B94" s="4" t="s">
        <v>598</v>
      </c>
      <c r="C94" s="4" t="s">
        <v>599</v>
      </c>
      <c r="D94" s="4" t="s">
        <v>600</v>
      </c>
      <c r="E94" s="4" t="s">
        <v>447</v>
      </c>
      <c r="F94" s="4" t="s">
        <v>467</v>
      </c>
      <c r="G94" s="4" t="s">
        <v>25</v>
      </c>
      <c r="H94" s="4">
        <v>0</v>
      </c>
      <c r="I94" s="4">
        <v>0</v>
      </c>
      <c r="J94" s="4">
        <v>2360.1784592417798</v>
      </c>
      <c r="K94" s="4">
        <v>2373.1504807555998</v>
      </c>
      <c r="L94" s="5">
        <v>6.8429174023029932E-4</v>
      </c>
      <c r="M94" s="5">
        <f t="shared" si="1"/>
        <v>0.97710606547151302</v>
      </c>
    </row>
    <row r="95" spans="1:13" x14ac:dyDescent="0.25">
      <c r="A95" s="3" t="s">
        <v>13</v>
      </c>
      <c r="B95" s="4" t="s">
        <v>397</v>
      </c>
      <c r="C95" s="4" t="s">
        <v>391</v>
      </c>
      <c r="D95" s="4" t="s">
        <v>373</v>
      </c>
      <c r="E95" s="4" t="s">
        <v>34</v>
      </c>
      <c r="F95" s="4" t="s">
        <v>31</v>
      </c>
      <c r="G95" s="4" t="s">
        <v>25</v>
      </c>
      <c r="H95" s="4">
        <v>8086.07394268812</v>
      </c>
      <c r="I95" s="4">
        <v>8086.07394268812</v>
      </c>
      <c r="J95" s="4">
        <v>2737.9914908593801</v>
      </c>
      <c r="K95" s="4">
        <v>2284.2858670441001</v>
      </c>
      <c r="L95" s="5">
        <v>6.5866786106433337E-4</v>
      </c>
      <c r="M95" s="5">
        <f t="shared" si="1"/>
        <v>0.97776473333257741</v>
      </c>
    </row>
    <row r="96" spans="1:13" x14ac:dyDescent="0.25">
      <c r="A96" s="3" t="s">
        <v>13</v>
      </c>
      <c r="B96" s="4" t="s">
        <v>349</v>
      </c>
      <c r="C96" s="4" t="s">
        <v>334</v>
      </c>
      <c r="D96" s="4" t="s">
        <v>335</v>
      </c>
      <c r="E96" s="4" t="s">
        <v>46</v>
      </c>
      <c r="F96" s="4" t="s">
        <v>24</v>
      </c>
      <c r="G96" s="4" t="s">
        <v>25</v>
      </c>
      <c r="H96" s="4">
        <v>8908.1311462938993</v>
      </c>
      <c r="I96" s="4">
        <v>8908.1311462938993</v>
      </c>
      <c r="J96" s="4">
        <v>2389.06626649902</v>
      </c>
      <c r="K96" s="4">
        <v>2283.8605071516999</v>
      </c>
      <c r="L96" s="5">
        <v>6.5854520965079896E-4</v>
      </c>
      <c r="M96" s="5">
        <f t="shared" si="1"/>
        <v>0.97842327854222821</v>
      </c>
    </row>
    <row r="97" spans="1:13" x14ac:dyDescent="0.25">
      <c r="A97" s="3" t="s">
        <v>13</v>
      </c>
      <c r="B97" s="4" t="s">
        <v>516</v>
      </c>
      <c r="C97" s="4" t="s">
        <v>514</v>
      </c>
      <c r="D97" s="4" t="s">
        <v>515</v>
      </c>
      <c r="E97" s="4" t="s">
        <v>447</v>
      </c>
      <c r="F97" s="4" t="s">
        <v>31</v>
      </c>
      <c r="G97" s="4" t="s">
        <v>25</v>
      </c>
      <c r="H97" s="4">
        <v>4659.71968226031</v>
      </c>
      <c r="I97" s="4">
        <v>4659.71968226031</v>
      </c>
      <c r="J97" s="4">
        <v>1725.0594597782399</v>
      </c>
      <c r="K97" s="4">
        <v>2169.4748776627498</v>
      </c>
      <c r="L97" s="5">
        <v>6.2556241227024255E-4</v>
      </c>
      <c r="M97" s="5">
        <f t="shared" si="1"/>
        <v>0.97904884095449851</v>
      </c>
    </row>
    <row r="98" spans="1:13" x14ac:dyDescent="0.25">
      <c r="A98" s="3" t="s">
        <v>13</v>
      </c>
      <c r="B98" s="4" t="s">
        <v>48</v>
      </c>
      <c r="C98" s="4" t="s">
        <v>21</v>
      </c>
      <c r="D98" s="4" t="s">
        <v>22</v>
      </c>
      <c r="E98" s="4" t="s">
        <v>46</v>
      </c>
      <c r="F98" s="4" t="s">
        <v>27</v>
      </c>
      <c r="G98" s="4" t="s">
        <v>25</v>
      </c>
      <c r="H98" s="4">
        <v>4386.9655139239503</v>
      </c>
      <c r="I98" s="4">
        <v>4386.9655139239503</v>
      </c>
      <c r="J98" s="4">
        <v>1838.0587057796699</v>
      </c>
      <c r="K98" s="4">
        <v>2153.0287828271598</v>
      </c>
      <c r="L98" s="5">
        <v>6.2082022379702985E-4</v>
      </c>
      <c r="M98" s="5">
        <f t="shared" si="1"/>
        <v>0.97966966117829557</v>
      </c>
    </row>
    <row r="99" spans="1:13" x14ac:dyDescent="0.25">
      <c r="A99" s="3" t="s">
        <v>13</v>
      </c>
      <c r="B99" s="4" t="s">
        <v>20</v>
      </c>
      <c r="C99" s="4" t="s">
        <v>21</v>
      </c>
      <c r="D99" s="4" t="s">
        <v>22</v>
      </c>
      <c r="E99" s="4" t="s">
        <v>23</v>
      </c>
      <c r="F99" s="4" t="s">
        <v>24</v>
      </c>
      <c r="G99" s="4" t="s">
        <v>25</v>
      </c>
      <c r="H99" s="4">
        <v>39.25596896743</v>
      </c>
      <c r="I99" s="4">
        <v>39.25596896743</v>
      </c>
      <c r="J99" s="4">
        <v>1973.91038048065</v>
      </c>
      <c r="K99" s="4">
        <v>2018.0822822089001</v>
      </c>
      <c r="L99" s="5">
        <v>5.8190875295062287E-4</v>
      </c>
      <c r="M99" s="5">
        <f t="shared" si="1"/>
        <v>0.98025156993124618</v>
      </c>
    </row>
    <row r="100" spans="1:13" x14ac:dyDescent="0.25">
      <c r="A100" s="3" t="s">
        <v>13</v>
      </c>
      <c r="B100" s="4" t="s">
        <v>547</v>
      </c>
      <c r="C100" s="4" t="s">
        <v>545</v>
      </c>
      <c r="D100" s="4" t="s">
        <v>546</v>
      </c>
      <c r="E100" s="4" t="s">
        <v>447</v>
      </c>
      <c r="F100" s="4" t="s">
        <v>31</v>
      </c>
      <c r="G100" s="4" t="s">
        <v>25</v>
      </c>
      <c r="H100" s="4">
        <v>3039.2991626093699</v>
      </c>
      <c r="I100" s="4">
        <v>3039.2991626093699</v>
      </c>
      <c r="J100" s="4">
        <v>1826.23613597954</v>
      </c>
      <c r="K100" s="4">
        <v>1962.72224616055</v>
      </c>
      <c r="L100" s="5">
        <v>5.6594583120843486E-4</v>
      </c>
      <c r="M100" s="5">
        <f t="shared" si="1"/>
        <v>0.98081751576245457</v>
      </c>
    </row>
    <row r="101" spans="1:13" x14ac:dyDescent="0.25">
      <c r="A101" s="3" t="s">
        <v>13</v>
      </c>
      <c r="B101" s="4" t="s">
        <v>761</v>
      </c>
      <c r="C101" s="4" t="s">
        <v>762</v>
      </c>
      <c r="D101" s="4" t="s">
        <v>763</v>
      </c>
      <c r="E101" s="4" t="s">
        <v>747</v>
      </c>
      <c r="F101" s="4" t="s">
        <v>24</v>
      </c>
      <c r="G101" s="4" t="s">
        <v>25</v>
      </c>
      <c r="H101" s="4">
        <v>8.1678549981500002</v>
      </c>
      <c r="I101" s="4">
        <v>8.1678549981500002</v>
      </c>
      <c r="J101" s="4">
        <v>1836.4002112589401</v>
      </c>
      <c r="K101" s="4">
        <v>1931.6900358964999</v>
      </c>
      <c r="L101" s="5">
        <v>5.5699777446404405E-4</v>
      </c>
      <c r="M101" s="5">
        <f t="shared" si="1"/>
        <v>0.98137451353691862</v>
      </c>
    </row>
    <row r="102" spans="1:13" x14ac:dyDescent="0.25">
      <c r="A102" s="3" t="s">
        <v>13</v>
      </c>
      <c r="B102" s="4" t="s">
        <v>438</v>
      </c>
      <c r="C102" s="4" t="s">
        <v>436</v>
      </c>
      <c r="D102" s="4" t="s">
        <v>437</v>
      </c>
      <c r="E102" s="4" t="s">
        <v>408</v>
      </c>
      <c r="F102" s="4" t="s">
        <v>31</v>
      </c>
      <c r="G102" s="4" t="s">
        <v>25</v>
      </c>
      <c r="H102" s="4">
        <v>682.33220232294002</v>
      </c>
      <c r="I102" s="4">
        <v>682.33220232294002</v>
      </c>
      <c r="J102" s="4">
        <v>2032.5520688251399</v>
      </c>
      <c r="K102" s="4">
        <v>1908.22756309848</v>
      </c>
      <c r="L102" s="5">
        <v>5.502324317387268E-4</v>
      </c>
      <c r="M102" s="5">
        <f t="shared" si="1"/>
        <v>0.98192474596865731</v>
      </c>
    </row>
    <row r="103" spans="1:13" x14ac:dyDescent="0.25">
      <c r="A103" s="3" t="s">
        <v>13</v>
      </c>
      <c r="B103" s="4" t="s">
        <v>161</v>
      </c>
      <c r="C103" s="4" t="s">
        <v>145</v>
      </c>
      <c r="D103" s="4" t="s">
        <v>146</v>
      </c>
      <c r="E103" s="4" t="s">
        <v>46</v>
      </c>
      <c r="F103" s="4" t="s">
        <v>31</v>
      </c>
      <c r="G103" s="4" t="s">
        <v>25</v>
      </c>
      <c r="H103" s="4">
        <v>6770.2285880383897</v>
      </c>
      <c r="I103" s="4">
        <v>6770.2285880383897</v>
      </c>
      <c r="J103" s="4">
        <v>1878.89860847401</v>
      </c>
      <c r="K103" s="4">
        <v>1882.3575340352099</v>
      </c>
      <c r="L103" s="5">
        <v>5.4277287645512035E-4</v>
      </c>
      <c r="M103" s="5">
        <f t="shared" si="1"/>
        <v>0.98246751884511241</v>
      </c>
    </row>
    <row r="104" spans="1:13" x14ac:dyDescent="0.25">
      <c r="A104" s="3" t="s">
        <v>13</v>
      </c>
      <c r="B104" s="4" t="s">
        <v>495</v>
      </c>
      <c r="C104" s="4" t="s">
        <v>496</v>
      </c>
      <c r="D104" s="4" t="s">
        <v>497</v>
      </c>
      <c r="E104" s="4" t="s">
        <v>447</v>
      </c>
      <c r="F104" s="4" t="s">
        <v>31</v>
      </c>
      <c r="G104" s="4" t="s">
        <v>25</v>
      </c>
      <c r="H104" s="4">
        <v>1965.9743026297999</v>
      </c>
      <c r="I104" s="4">
        <v>1965.9743026297999</v>
      </c>
      <c r="J104" s="4">
        <v>1672.13778616542</v>
      </c>
      <c r="K104" s="4">
        <v>1832.1509672787599</v>
      </c>
      <c r="L104" s="5">
        <v>5.2829594411755488E-4</v>
      </c>
      <c r="M104" s="5">
        <f t="shared" si="1"/>
        <v>0.98299581478922993</v>
      </c>
    </row>
    <row r="105" spans="1:13" x14ac:dyDescent="0.25">
      <c r="A105" s="3" t="s">
        <v>13</v>
      </c>
      <c r="B105" s="4" t="s">
        <v>760</v>
      </c>
      <c r="C105" s="4" t="s">
        <v>758</v>
      </c>
      <c r="D105" s="4" t="s">
        <v>759</v>
      </c>
      <c r="E105" s="4" t="s">
        <v>747</v>
      </c>
      <c r="F105" s="4" t="s">
        <v>27</v>
      </c>
      <c r="G105" s="4" t="s">
        <v>25</v>
      </c>
      <c r="H105" s="4">
        <v>311.42967554814999</v>
      </c>
      <c r="I105" s="4">
        <v>311.42967554814999</v>
      </c>
      <c r="J105" s="4">
        <v>1749.1930662186301</v>
      </c>
      <c r="K105" s="4">
        <v>1763.79846294552</v>
      </c>
      <c r="L105" s="5">
        <v>5.0858667809393571E-4</v>
      </c>
      <c r="M105" s="5">
        <f t="shared" si="1"/>
        <v>0.98350440146732387</v>
      </c>
    </row>
    <row r="106" spans="1:13" x14ac:dyDescent="0.25">
      <c r="A106" s="3" t="s">
        <v>13</v>
      </c>
      <c r="B106" s="4" t="s">
        <v>152</v>
      </c>
      <c r="C106" s="4" t="s">
        <v>145</v>
      </c>
      <c r="D106" s="4" t="s">
        <v>146</v>
      </c>
      <c r="E106" s="4" t="s">
        <v>34</v>
      </c>
      <c r="F106" s="4" t="s">
        <v>31</v>
      </c>
      <c r="G106" s="4" t="s">
        <v>25</v>
      </c>
      <c r="H106" s="4">
        <v>10783.40370837959</v>
      </c>
      <c r="I106" s="4">
        <v>10783.40370837959</v>
      </c>
      <c r="J106" s="4">
        <v>1647.01054310512</v>
      </c>
      <c r="K106" s="4">
        <v>1709.8799276198699</v>
      </c>
      <c r="L106" s="5">
        <v>4.9303940931858588E-4</v>
      </c>
      <c r="M106" s="5">
        <f t="shared" si="1"/>
        <v>0.98399744087664243</v>
      </c>
    </row>
    <row r="107" spans="1:13" x14ac:dyDescent="0.25">
      <c r="A107" s="3" t="s">
        <v>13</v>
      </c>
      <c r="B107" s="4" t="s">
        <v>591</v>
      </c>
      <c r="C107" s="4" t="s">
        <v>592</v>
      </c>
      <c r="D107" s="4" t="s">
        <v>593</v>
      </c>
      <c r="E107" s="4" t="s">
        <v>447</v>
      </c>
      <c r="F107" s="4" t="s">
        <v>467</v>
      </c>
      <c r="G107" s="4" t="s">
        <v>25</v>
      </c>
      <c r="H107" s="4">
        <v>0</v>
      </c>
      <c r="I107" s="4">
        <v>0</v>
      </c>
      <c r="J107" s="4">
        <v>1668.3349023236699</v>
      </c>
      <c r="K107" s="4">
        <v>1634.5317176040301</v>
      </c>
      <c r="L107" s="5">
        <v>4.7131294984073573E-4</v>
      </c>
      <c r="M107" s="5">
        <f t="shared" si="1"/>
        <v>0.98446875382648313</v>
      </c>
    </row>
    <row r="108" spans="1:13" x14ac:dyDescent="0.25">
      <c r="A108" s="3" t="s">
        <v>13</v>
      </c>
      <c r="B108" s="4" t="s">
        <v>602</v>
      </c>
      <c r="C108" s="4" t="s">
        <v>603</v>
      </c>
      <c r="D108" s="4" t="s">
        <v>604</v>
      </c>
      <c r="E108" s="4" t="s">
        <v>447</v>
      </c>
      <c r="F108" s="4" t="s">
        <v>467</v>
      </c>
      <c r="G108" s="4" t="s">
        <v>25</v>
      </c>
      <c r="H108" s="4">
        <v>1.46472084749</v>
      </c>
      <c r="I108" s="4">
        <v>1.46472084749</v>
      </c>
      <c r="J108" s="4">
        <v>1802.4273144230899</v>
      </c>
      <c r="K108" s="4">
        <v>1619.8323444836101</v>
      </c>
      <c r="L108" s="5">
        <v>4.6707442401001638E-4</v>
      </c>
      <c r="M108" s="5">
        <f t="shared" si="1"/>
        <v>0.98493582825049319</v>
      </c>
    </row>
    <row r="109" spans="1:13" x14ac:dyDescent="0.25">
      <c r="A109" s="3" t="s">
        <v>13</v>
      </c>
      <c r="B109" s="4" t="s">
        <v>136</v>
      </c>
      <c r="C109" s="4" t="s">
        <v>126</v>
      </c>
      <c r="D109" s="4" t="s">
        <v>127</v>
      </c>
      <c r="E109" s="4" t="s">
        <v>38</v>
      </c>
      <c r="F109" s="4" t="s">
        <v>31</v>
      </c>
      <c r="G109" s="4" t="s">
        <v>25</v>
      </c>
      <c r="H109" s="4">
        <v>3041.2497043731701</v>
      </c>
      <c r="I109" s="4">
        <v>3041.2497043731701</v>
      </c>
      <c r="J109" s="4">
        <v>1294.7946623058399</v>
      </c>
      <c r="K109" s="4">
        <v>1514.90545157771</v>
      </c>
      <c r="L109" s="5">
        <v>4.368190286080882E-4</v>
      </c>
      <c r="M109" s="5">
        <f t="shared" si="1"/>
        <v>0.98537264727910123</v>
      </c>
    </row>
    <row r="110" spans="1:13" x14ac:dyDescent="0.25">
      <c r="A110" s="3" t="s">
        <v>13</v>
      </c>
      <c r="B110" s="4" t="s">
        <v>733</v>
      </c>
      <c r="C110" s="4" t="s">
        <v>734</v>
      </c>
      <c r="D110" s="4" t="s">
        <v>735</v>
      </c>
      <c r="E110" s="4" t="s">
        <v>668</v>
      </c>
      <c r="F110" s="4" t="s">
        <v>24</v>
      </c>
      <c r="G110" s="4" t="s">
        <v>25</v>
      </c>
      <c r="H110" s="4">
        <v>0.30901557909999999</v>
      </c>
      <c r="I110" s="4">
        <v>0.30901557909999999</v>
      </c>
      <c r="J110" s="4">
        <v>1500.2068662245399</v>
      </c>
      <c r="K110" s="4">
        <v>1500.2068662245399</v>
      </c>
      <c r="L110" s="5">
        <v>4.3258072992799696E-4</v>
      </c>
      <c r="M110" s="5">
        <f t="shared" si="1"/>
        <v>0.98580522800902926</v>
      </c>
    </row>
    <row r="111" spans="1:13" x14ac:dyDescent="0.25">
      <c r="A111" s="3" t="s">
        <v>13</v>
      </c>
      <c r="B111" s="4" t="s">
        <v>356</v>
      </c>
      <c r="C111" s="4" t="s">
        <v>353</v>
      </c>
      <c r="D111" s="4" t="s">
        <v>354</v>
      </c>
      <c r="E111" s="4" t="s">
        <v>29</v>
      </c>
      <c r="F111" s="4" t="s">
        <v>24</v>
      </c>
      <c r="G111" s="4" t="s">
        <v>25</v>
      </c>
      <c r="H111" s="4">
        <v>86.400149041549994</v>
      </c>
      <c r="I111" s="4">
        <v>86.400149041549994</v>
      </c>
      <c r="J111" s="4">
        <v>1352.52601310619</v>
      </c>
      <c r="K111" s="4">
        <v>1464.2065095820701</v>
      </c>
      <c r="L111" s="5">
        <v>4.2220012115684841E-4</v>
      </c>
      <c r="M111" s="5">
        <f t="shared" si="1"/>
        <v>0.98622742813018616</v>
      </c>
    </row>
    <row r="112" spans="1:13" x14ac:dyDescent="0.25">
      <c r="A112" s="3" t="s">
        <v>13</v>
      </c>
      <c r="B112" s="4" t="s">
        <v>624</v>
      </c>
      <c r="C112" s="4" t="s">
        <v>621</v>
      </c>
      <c r="D112" s="4" t="s">
        <v>622</v>
      </c>
      <c r="E112" s="4" t="s">
        <v>447</v>
      </c>
      <c r="F112" s="4" t="s">
        <v>474</v>
      </c>
      <c r="G112" s="4" t="s">
        <v>25</v>
      </c>
      <c r="H112" s="4">
        <v>2344.54754970983</v>
      </c>
      <c r="I112" s="4">
        <v>2344.54754970983</v>
      </c>
      <c r="J112" s="4">
        <v>1467.29299427613</v>
      </c>
      <c r="K112" s="4">
        <v>1427.1104956660099</v>
      </c>
      <c r="L112" s="5">
        <v>4.1150358247374477E-4</v>
      </c>
      <c r="M112" s="5">
        <f t="shared" si="1"/>
        <v>0.98663893171265993</v>
      </c>
    </row>
    <row r="113" spans="1:13" x14ac:dyDescent="0.25">
      <c r="A113" s="3" t="s">
        <v>13</v>
      </c>
      <c r="B113" s="4" t="s">
        <v>26</v>
      </c>
      <c r="C113" s="4" t="s">
        <v>21</v>
      </c>
      <c r="D113" s="4" t="s">
        <v>22</v>
      </c>
      <c r="E113" s="4" t="s">
        <v>23</v>
      </c>
      <c r="F113" s="4" t="s">
        <v>27</v>
      </c>
      <c r="G113" s="4" t="s">
        <v>25</v>
      </c>
      <c r="H113" s="4">
        <v>202.11191679574</v>
      </c>
      <c r="I113" s="4">
        <v>202.11191679574</v>
      </c>
      <c r="J113" s="4">
        <v>1288.23880127399</v>
      </c>
      <c r="K113" s="4">
        <v>1404.62248058719</v>
      </c>
      <c r="L113" s="5">
        <v>4.0501922208556099E-4</v>
      </c>
      <c r="M113" s="5">
        <f t="shared" si="1"/>
        <v>0.98704395093474551</v>
      </c>
    </row>
    <row r="114" spans="1:13" x14ac:dyDescent="0.25">
      <c r="A114" s="3" t="s">
        <v>13</v>
      </c>
      <c r="B114" s="4" t="s">
        <v>286</v>
      </c>
      <c r="C114" s="4" t="s">
        <v>275</v>
      </c>
      <c r="D114" s="4" t="s">
        <v>276</v>
      </c>
      <c r="E114" s="4" t="s">
        <v>244</v>
      </c>
      <c r="F114" s="4" t="s">
        <v>31</v>
      </c>
      <c r="G114" s="4" t="s">
        <v>25</v>
      </c>
      <c r="H114" s="4">
        <v>1543.1866150283099</v>
      </c>
      <c r="I114" s="4">
        <v>1543.1866150283099</v>
      </c>
      <c r="J114" s="4">
        <v>1374.0484298054801</v>
      </c>
      <c r="K114" s="4">
        <v>1379.61608171947</v>
      </c>
      <c r="L114" s="5">
        <v>3.9780869231222912E-4</v>
      </c>
      <c r="M114" s="5">
        <f t="shared" si="1"/>
        <v>0.98744175962705771</v>
      </c>
    </row>
    <row r="115" spans="1:13" x14ac:dyDescent="0.25">
      <c r="A115" s="3" t="s">
        <v>13</v>
      </c>
      <c r="B115" s="4" t="s">
        <v>590</v>
      </c>
      <c r="C115" s="4" t="s">
        <v>585</v>
      </c>
      <c r="D115" s="4" t="s">
        <v>586</v>
      </c>
      <c r="E115" s="4" t="s">
        <v>447</v>
      </c>
      <c r="F115" s="4" t="s">
        <v>476</v>
      </c>
      <c r="G115" s="4" t="s">
        <v>25</v>
      </c>
      <c r="H115" s="4">
        <v>0</v>
      </c>
      <c r="I115" s="4">
        <v>0</v>
      </c>
      <c r="J115" s="4">
        <v>1355.86523990962</v>
      </c>
      <c r="K115" s="4">
        <v>1350.5628985103201</v>
      </c>
      <c r="L115" s="5">
        <v>3.8943128284804336E-4</v>
      </c>
      <c r="M115" s="5">
        <f t="shared" si="1"/>
        <v>0.98783119090990579</v>
      </c>
    </row>
    <row r="116" spans="1:13" x14ac:dyDescent="0.25">
      <c r="A116" s="3" t="s">
        <v>13</v>
      </c>
      <c r="B116" s="4" t="s">
        <v>28</v>
      </c>
      <c r="C116" s="4" t="s">
        <v>21</v>
      </c>
      <c r="D116" s="4" t="s">
        <v>22</v>
      </c>
      <c r="E116" s="4" t="s">
        <v>29</v>
      </c>
      <c r="F116" s="4" t="s">
        <v>24</v>
      </c>
      <c r="G116" s="4" t="s">
        <v>25</v>
      </c>
      <c r="H116" s="4">
        <v>180.26345148813999</v>
      </c>
      <c r="I116" s="4">
        <v>180.26345148813999</v>
      </c>
      <c r="J116" s="4">
        <v>1281.3511237320599</v>
      </c>
      <c r="K116" s="4">
        <v>1294.50566949786</v>
      </c>
      <c r="L116" s="5">
        <v>3.7326732733637636E-4</v>
      </c>
      <c r="M116" s="5">
        <f t="shared" si="1"/>
        <v>0.98820445823724212</v>
      </c>
    </row>
    <row r="117" spans="1:13" x14ac:dyDescent="0.25">
      <c r="A117" s="3" t="s">
        <v>13</v>
      </c>
      <c r="B117" s="4" t="s">
        <v>498</v>
      </c>
      <c r="C117" s="4" t="s">
        <v>499</v>
      </c>
      <c r="D117" s="4" t="s">
        <v>500</v>
      </c>
      <c r="E117" s="4" t="s">
        <v>447</v>
      </c>
      <c r="F117" s="4" t="s">
        <v>24</v>
      </c>
      <c r="G117" s="4" t="s">
        <v>25</v>
      </c>
      <c r="H117" s="4">
        <v>1090.51209599608</v>
      </c>
      <c r="I117" s="4">
        <v>1090.51209599608</v>
      </c>
      <c r="J117" s="4">
        <v>1268.82886252713</v>
      </c>
      <c r="K117" s="4">
        <v>1262.2043947888601</v>
      </c>
      <c r="L117" s="5">
        <v>3.6395333917527123E-4</v>
      </c>
      <c r="M117" s="5">
        <f t="shared" si="1"/>
        <v>0.98856841157641739</v>
      </c>
    </row>
    <row r="118" spans="1:13" x14ac:dyDescent="0.25">
      <c r="A118" s="3" t="s">
        <v>13</v>
      </c>
      <c r="B118" s="4" t="s">
        <v>76</v>
      </c>
      <c r="C118" s="4" t="s">
        <v>69</v>
      </c>
      <c r="D118" s="4" t="s">
        <v>70</v>
      </c>
      <c r="E118" s="4" t="s">
        <v>34</v>
      </c>
      <c r="F118" s="4" t="s">
        <v>31</v>
      </c>
      <c r="G118" s="4" t="s">
        <v>25</v>
      </c>
      <c r="H118" s="4">
        <v>3136.4992436744301</v>
      </c>
      <c r="I118" s="4">
        <v>3136.4992436744301</v>
      </c>
      <c r="J118" s="4">
        <v>1125.6643516419099</v>
      </c>
      <c r="K118" s="4">
        <v>1230.57307159272</v>
      </c>
      <c r="L118" s="5">
        <v>3.5483252978235738E-4</v>
      </c>
      <c r="M118" s="5">
        <f t="shared" si="1"/>
        <v>0.98892324410619981</v>
      </c>
    </row>
    <row r="119" spans="1:13" x14ac:dyDescent="0.25">
      <c r="A119" s="3" t="s">
        <v>13</v>
      </c>
      <c r="B119" s="4" t="s">
        <v>552</v>
      </c>
      <c r="C119" s="4" t="s">
        <v>550</v>
      </c>
      <c r="D119" s="4" t="s">
        <v>551</v>
      </c>
      <c r="E119" s="4" t="s">
        <v>447</v>
      </c>
      <c r="F119" s="4" t="s">
        <v>31</v>
      </c>
      <c r="G119" s="4" t="s">
        <v>25</v>
      </c>
      <c r="H119" s="4">
        <v>631.39608145886996</v>
      </c>
      <c r="I119" s="4">
        <v>631.39608145886996</v>
      </c>
      <c r="J119" s="4">
        <v>1025.9195463124599</v>
      </c>
      <c r="K119" s="4">
        <v>1114.21648431995</v>
      </c>
      <c r="L119" s="5">
        <v>3.2128141187482746E-4</v>
      </c>
      <c r="M119" s="5">
        <f t="shared" si="1"/>
        <v>0.98924452551807462</v>
      </c>
    </row>
    <row r="120" spans="1:13" x14ac:dyDescent="0.25">
      <c r="A120" s="3" t="s">
        <v>13</v>
      </c>
      <c r="B120" s="4" t="s">
        <v>123</v>
      </c>
      <c r="C120" s="4" t="s">
        <v>107</v>
      </c>
      <c r="D120" s="4" t="s">
        <v>108</v>
      </c>
      <c r="E120" s="4" t="s">
        <v>46</v>
      </c>
      <c r="F120" s="4" t="s">
        <v>31</v>
      </c>
      <c r="G120" s="4" t="s">
        <v>25</v>
      </c>
      <c r="H120" s="4">
        <v>4702.2762417884896</v>
      </c>
      <c r="I120" s="4">
        <v>4702.2762417884896</v>
      </c>
      <c r="J120" s="4">
        <v>1088.08158132779</v>
      </c>
      <c r="K120" s="4">
        <v>1097.15351640466</v>
      </c>
      <c r="L120" s="5">
        <v>3.1636134966093446E-4</v>
      </c>
      <c r="M120" s="5">
        <f t="shared" si="1"/>
        <v>0.98956088686773558</v>
      </c>
    </row>
    <row r="121" spans="1:13" x14ac:dyDescent="0.25">
      <c r="A121" s="3" t="s">
        <v>13</v>
      </c>
      <c r="B121" s="4" t="s">
        <v>487</v>
      </c>
      <c r="C121" s="4" t="s">
        <v>485</v>
      </c>
      <c r="D121" s="4" t="s">
        <v>486</v>
      </c>
      <c r="E121" s="4" t="s">
        <v>447</v>
      </c>
      <c r="F121" s="4" t="s">
        <v>27</v>
      </c>
      <c r="G121" s="4" t="s">
        <v>25</v>
      </c>
      <c r="H121" s="4">
        <v>3673.72756225692</v>
      </c>
      <c r="I121" s="4">
        <v>3673.72756225692</v>
      </c>
      <c r="J121" s="4">
        <v>1267.7137641249999</v>
      </c>
      <c r="K121" s="4">
        <v>1035.4030582800001</v>
      </c>
      <c r="L121" s="5">
        <v>2.9855576641082054E-4</v>
      </c>
      <c r="M121" s="5">
        <f t="shared" si="1"/>
        <v>0.98985944263414638</v>
      </c>
    </row>
    <row r="122" spans="1:13" x14ac:dyDescent="0.25">
      <c r="A122" s="3" t="s">
        <v>13</v>
      </c>
      <c r="B122" s="4" t="s">
        <v>531</v>
      </c>
      <c r="C122" s="4" t="s">
        <v>532</v>
      </c>
      <c r="D122" s="4" t="s">
        <v>533</v>
      </c>
      <c r="E122" s="4" t="s">
        <v>447</v>
      </c>
      <c r="F122" s="4" t="s">
        <v>31</v>
      </c>
      <c r="G122" s="4" t="s">
        <v>25</v>
      </c>
      <c r="H122" s="4">
        <v>1610.3110217661099</v>
      </c>
      <c r="I122" s="4">
        <v>1610.3110217661099</v>
      </c>
      <c r="J122" s="4">
        <v>999.48936925129999</v>
      </c>
      <c r="K122" s="4">
        <v>1017.52321175101</v>
      </c>
      <c r="L122" s="5">
        <v>2.934001593831205E-4</v>
      </c>
      <c r="M122" s="5">
        <f t="shared" si="1"/>
        <v>0.99015284279352955</v>
      </c>
    </row>
    <row r="123" spans="1:13" x14ac:dyDescent="0.25">
      <c r="A123" s="3" t="s">
        <v>13</v>
      </c>
      <c r="B123" s="4" t="s">
        <v>724</v>
      </c>
      <c r="C123" s="4" t="s">
        <v>725</v>
      </c>
      <c r="D123" s="4" t="s">
        <v>726</v>
      </c>
      <c r="E123" s="4" t="s">
        <v>668</v>
      </c>
      <c r="F123" s="4" t="s">
        <v>31</v>
      </c>
      <c r="G123" s="4" t="s">
        <v>25</v>
      </c>
      <c r="H123" s="4">
        <v>2734.5256954658098</v>
      </c>
      <c r="I123" s="4">
        <v>2734.5256954658098</v>
      </c>
      <c r="J123" s="4">
        <v>713.14708272049995</v>
      </c>
      <c r="K123" s="4">
        <v>885.19223569572</v>
      </c>
      <c r="L123" s="5">
        <v>2.552428682102418E-4</v>
      </c>
      <c r="M123" s="5">
        <f t="shared" si="1"/>
        <v>0.99040808566173977</v>
      </c>
    </row>
    <row r="124" spans="1:13" x14ac:dyDescent="0.25">
      <c r="A124" s="3" t="s">
        <v>13</v>
      </c>
      <c r="B124" s="4" t="s">
        <v>95</v>
      </c>
      <c r="C124" s="4" t="s">
        <v>88</v>
      </c>
      <c r="D124" s="4" t="s">
        <v>89</v>
      </c>
      <c r="E124" s="4" t="s">
        <v>34</v>
      </c>
      <c r="F124" s="4" t="s">
        <v>31</v>
      </c>
      <c r="G124" s="4" t="s">
        <v>25</v>
      </c>
      <c r="H124" s="4">
        <v>8753.1592421933892</v>
      </c>
      <c r="I124" s="4">
        <v>8753.1592421933892</v>
      </c>
      <c r="J124" s="4">
        <v>739.41311490446003</v>
      </c>
      <c r="K124" s="4">
        <v>882.00790427310994</v>
      </c>
      <c r="L124" s="5">
        <v>2.5432467456499344E-4</v>
      </c>
      <c r="M124" s="5">
        <f t="shared" si="1"/>
        <v>0.99066241033630476</v>
      </c>
    </row>
    <row r="125" spans="1:13" x14ac:dyDescent="0.25">
      <c r="A125" s="3" t="s">
        <v>13</v>
      </c>
      <c r="B125" s="4" t="s">
        <v>429</v>
      </c>
      <c r="C125" s="4" t="s">
        <v>427</v>
      </c>
      <c r="D125" s="4" t="s">
        <v>428</v>
      </c>
      <c r="E125" s="4" t="s">
        <v>408</v>
      </c>
      <c r="F125" s="4" t="s">
        <v>31</v>
      </c>
      <c r="G125" s="4" t="s">
        <v>25</v>
      </c>
      <c r="H125" s="4">
        <v>2364.9301650279399</v>
      </c>
      <c r="I125" s="4">
        <v>2364.9301650279399</v>
      </c>
      <c r="J125" s="4">
        <v>877.80173106185998</v>
      </c>
      <c r="K125" s="4">
        <v>871.38623266827994</v>
      </c>
      <c r="L125" s="5">
        <v>2.5126194331151236E-4</v>
      </c>
      <c r="M125" s="5">
        <f t="shared" si="1"/>
        <v>0.99091367227961624</v>
      </c>
    </row>
    <row r="126" spans="1:13" x14ac:dyDescent="0.25">
      <c r="A126" s="3" t="s">
        <v>13</v>
      </c>
      <c r="B126" s="4" t="s">
        <v>347</v>
      </c>
      <c r="C126" s="4" t="s">
        <v>334</v>
      </c>
      <c r="D126" s="4" t="s">
        <v>335</v>
      </c>
      <c r="E126" s="4" t="s">
        <v>42</v>
      </c>
      <c r="F126" s="4" t="s">
        <v>31</v>
      </c>
      <c r="G126" s="4" t="s">
        <v>25</v>
      </c>
      <c r="H126" s="4">
        <v>3585.0667911451201</v>
      </c>
      <c r="I126" s="4">
        <v>3585.0667911451201</v>
      </c>
      <c r="J126" s="4">
        <v>870.24778296535999</v>
      </c>
      <c r="K126" s="4">
        <v>842.53217197321999</v>
      </c>
      <c r="L126" s="5">
        <v>2.4294195030396962E-4</v>
      </c>
      <c r="M126" s="5">
        <f t="shared" si="1"/>
        <v>0.99115661422992019</v>
      </c>
    </row>
    <row r="127" spans="1:13" x14ac:dyDescent="0.25">
      <c r="A127" s="3" t="s">
        <v>13</v>
      </c>
      <c r="B127" s="4" t="s">
        <v>114</v>
      </c>
      <c r="C127" s="4" t="s">
        <v>107</v>
      </c>
      <c r="D127" s="4" t="s">
        <v>108</v>
      </c>
      <c r="E127" s="4" t="s">
        <v>34</v>
      </c>
      <c r="F127" s="4" t="s">
        <v>31</v>
      </c>
      <c r="G127" s="4" t="s">
        <v>25</v>
      </c>
      <c r="H127" s="4">
        <v>4400.5354361089403</v>
      </c>
      <c r="I127" s="4">
        <v>4400.5354361089403</v>
      </c>
      <c r="J127" s="4">
        <v>928.36622423705001</v>
      </c>
      <c r="K127" s="4">
        <v>837.22875833913997</v>
      </c>
      <c r="L127" s="5">
        <v>2.414127248400748E-4</v>
      </c>
      <c r="M127" s="5">
        <f t="shared" si="1"/>
        <v>0.99139802695476031</v>
      </c>
    </row>
    <row r="128" spans="1:13" x14ac:dyDescent="0.25">
      <c r="A128" s="3" t="s">
        <v>13</v>
      </c>
      <c r="B128" s="4" t="s">
        <v>376</v>
      </c>
      <c r="C128" s="4" t="s">
        <v>372</v>
      </c>
      <c r="D128" s="4" t="s">
        <v>373</v>
      </c>
      <c r="E128" s="4" t="s">
        <v>29</v>
      </c>
      <c r="F128" s="4" t="s">
        <v>31</v>
      </c>
      <c r="G128" s="4" t="s">
        <v>25</v>
      </c>
      <c r="H128" s="4">
        <v>728.8113353791</v>
      </c>
      <c r="I128" s="4">
        <v>728.8113353791</v>
      </c>
      <c r="J128" s="4">
        <v>664.54410502251005</v>
      </c>
      <c r="K128" s="4">
        <v>796.51661495411997</v>
      </c>
      <c r="L128" s="5">
        <v>2.296734846733195E-4</v>
      </c>
      <c r="M128" s="5">
        <f t="shared" si="1"/>
        <v>0.9916277004394336</v>
      </c>
    </row>
    <row r="129" spans="1:13" x14ac:dyDescent="0.25">
      <c r="A129" s="3" t="s">
        <v>13</v>
      </c>
      <c r="B129" s="4" t="s">
        <v>243</v>
      </c>
      <c r="C129" s="4" t="s">
        <v>233</v>
      </c>
      <c r="D129" s="4" t="s">
        <v>234</v>
      </c>
      <c r="E129" s="4" t="s">
        <v>244</v>
      </c>
      <c r="F129" s="4" t="s">
        <v>24</v>
      </c>
      <c r="G129" s="4" t="s">
        <v>25</v>
      </c>
      <c r="H129" s="4">
        <v>5561.6751024843297</v>
      </c>
      <c r="I129" s="4">
        <v>5561.6751024843297</v>
      </c>
      <c r="J129" s="4">
        <v>728.88777662070004</v>
      </c>
      <c r="K129" s="4">
        <v>786.78408496155998</v>
      </c>
      <c r="L129" s="5">
        <v>2.2686713508046435E-4</v>
      </c>
      <c r="M129" s="5">
        <f t="shared" si="1"/>
        <v>0.99185456757451407</v>
      </c>
    </row>
    <row r="130" spans="1:13" x14ac:dyDescent="0.25">
      <c r="A130" s="3" t="s">
        <v>13</v>
      </c>
      <c r="B130" s="4" t="s">
        <v>742</v>
      </c>
      <c r="C130" s="4" t="s">
        <v>739</v>
      </c>
      <c r="D130" s="4" t="s">
        <v>743</v>
      </c>
      <c r="E130" s="4" t="s">
        <v>741</v>
      </c>
      <c r="F130" s="4" t="s">
        <v>27</v>
      </c>
      <c r="G130" s="4" t="s">
        <v>25</v>
      </c>
      <c r="H130" s="4">
        <v>831.21084070828999</v>
      </c>
      <c r="I130" s="4">
        <v>831.21084070828999</v>
      </c>
      <c r="J130" s="4">
        <v>785.01762266927005</v>
      </c>
      <c r="K130" s="4">
        <v>781.21224403741996</v>
      </c>
      <c r="L130" s="5">
        <v>2.2526050930886464E-4</v>
      </c>
      <c r="M130" s="5">
        <f t="shared" si="1"/>
        <v>0.99207982808382289</v>
      </c>
    </row>
    <row r="131" spans="1:13" x14ac:dyDescent="0.25">
      <c r="A131" s="3" t="s">
        <v>13</v>
      </c>
      <c r="B131" s="4" t="s">
        <v>421</v>
      </c>
      <c r="C131" s="4" t="s">
        <v>422</v>
      </c>
      <c r="D131" s="4" t="s">
        <v>423</v>
      </c>
      <c r="E131" s="4" t="s">
        <v>408</v>
      </c>
      <c r="F131" s="4" t="s">
        <v>24</v>
      </c>
      <c r="G131" s="4" t="s">
        <v>25</v>
      </c>
      <c r="H131" s="4">
        <v>6900.5884542301001</v>
      </c>
      <c r="I131" s="4">
        <v>6900.5884542301001</v>
      </c>
      <c r="J131" s="4">
        <v>809.46852691436004</v>
      </c>
      <c r="K131" s="4">
        <v>777.31714775218995</v>
      </c>
      <c r="L131" s="5">
        <v>2.241373684726645E-4</v>
      </c>
      <c r="M131" s="5">
        <f t="shared" si="1"/>
        <v>0.9923039654522956</v>
      </c>
    </row>
    <row r="132" spans="1:13" x14ac:dyDescent="0.25">
      <c r="A132" s="3" t="s">
        <v>13</v>
      </c>
      <c r="B132" s="4" t="s">
        <v>210</v>
      </c>
      <c r="C132" s="4" t="s">
        <v>202</v>
      </c>
      <c r="D132" s="4" t="s">
        <v>203</v>
      </c>
      <c r="E132" s="4" t="s">
        <v>34</v>
      </c>
      <c r="F132" s="4" t="s">
        <v>27</v>
      </c>
      <c r="G132" s="4" t="s">
        <v>25</v>
      </c>
      <c r="H132" s="4">
        <v>966.73730228602994</v>
      </c>
      <c r="I132" s="4">
        <v>966.73730228602994</v>
      </c>
      <c r="J132" s="4">
        <v>635.04256565816002</v>
      </c>
      <c r="K132" s="4">
        <v>714.32788171821005</v>
      </c>
      <c r="L132" s="5">
        <v>2.0597457819882667E-4</v>
      </c>
      <c r="M132" s="5">
        <f t="shared" si="1"/>
        <v>0.99250994003049442</v>
      </c>
    </row>
    <row r="133" spans="1:13" x14ac:dyDescent="0.25">
      <c r="A133" s="3" t="s">
        <v>13</v>
      </c>
      <c r="B133" s="4" t="s">
        <v>306</v>
      </c>
      <c r="C133" s="4" t="s">
        <v>299</v>
      </c>
      <c r="D133" s="4" t="s">
        <v>300</v>
      </c>
      <c r="E133" s="4" t="s">
        <v>34</v>
      </c>
      <c r="F133" s="4" t="s">
        <v>31</v>
      </c>
      <c r="G133" s="4" t="s">
        <v>25</v>
      </c>
      <c r="H133" s="4">
        <v>1339.28764771494</v>
      </c>
      <c r="I133" s="4">
        <v>1339.28764771494</v>
      </c>
      <c r="J133" s="4">
        <v>664.65529382109003</v>
      </c>
      <c r="K133" s="4">
        <v>707.70224746914005</v>
      </c>
      <c r="L133" s="5">
        <v>2.0406409387548025E-4</v>
      </c>
      <c r="M133" s="5">
        <f t="shared" si="1"/>
        <v>0.99271400412436994</v>
      </c>
    </row>
    <row r="134" spans="1:13" x14ac:dyDescent="0.25">
      <c r="A134" s="3" t="s">
        <v>13</v>
      </c>
      <c r="B134" s="4" t="s">
        <v>337</v>
      </c>
      <c r="C134" s="4" t="s">
        <v>334</v>
      </c>
      <c r="D134" s="4" t="s">
        <v>335</v>
      </c>
      <c r="E134" s="4" t="s">
        <v>29</v>
      </c>
      <c r="F134" s="4" t="s">
        <v>24</v>
      </c>
      <c r="G134" s="4" t="s">
        <v>25</v>
      </c>
      <c r="H134" s="4">
        <v>590.24606894348995</v>
      </c>
      <c r="I134" s="4">
        <v>590.24606894348995</v>
      </c>
      <c r="J134" s="4">
        <v>631.05361390722999</v>
      </c>
      <c r="K134" s="4">
        <v>703.56285400543004</v>
      </c>
      <c r="L134" s="5">
        <v>2.0287051058619882E-4</v>
      </c>
      <c r="M134" s="5">
        <f t="shared" ref="M134:M197" si="2">M133+L134</f>
        <v>0.99291687463495615</v>
      </c>
    </row>
    <row r="135" spans="1:13" x14ac:dyDescent="0.25">
      <c r="A135" s="3" t="s">
        <v>13</v>
      </c>
      <c r="B135" s="4" t="s">
        <v>730</v>
      </c>
      <c r="C135" s="4" t="s">
        <v>731</v>
      </c>
      <c r="D135" s="4" t="s">
        <v>732</v>
      </c>
      <c r="E135" s="4" t="s">
        <v>668</v>
      </c>
      <c r="F135" s="4" t="s">
        <v>31</v>
      </c>
      <c r="G135" s="4" t="s">
        <v>25</v>
      </c>
      <c r="H135" s="4">
        <v>1112.3017924205999</v>
      </c>
      <c r="I135" s="4">
        <v>1112.3017924205999</v>
      </c>
      <c r="J135" s="4">
        <v>772.36073490748004</v>
      </c>
      <c r="K135" s="4">
        <v>701.85833862952995</v>
      </c>
      <c r="L135" s="5">
        <v>2.023790180313514E-4</v>
      </c>
      <c r="M135" s="5">
        <f t="shared" si="2"/>
        <v>0.99311925365298748</v>
      </c>
    </row>
    <row r="136" spans="1:13" x14ac:dyDescent="0.25">
      <c r="A136" s="3" t="s">
        <v>13</v>
      </c>
      <c r="B136" s="4" t="s">
        <v>32</v>
      </c>
      <c r="C136" s="4" t="s">
        <v>21</v>
      </c>
      <c r="D136" s="4" t="s">
        <v>22</v>
      </c>
      <c r="E136" s="4" t="s">
        <v>29</v>
      </c>
      <c r="F136" s="4" t="s">
        <v>27</v>
      </c>
      <c r="G136" s="4" t="s">
        <v>25</v>
      </c>
      <c r="H136" s="4">
        <v>134.20484126296</v>
      </c>
      <c r="I136" s="4">
        <v>134.20484126296</v>
      </c>
      <c r="J136" s="4">
        <v>710.17966951521998</v>
      </c>
      <c r="K136" s="4">
        <v>685.85371463609999</v>
      </c>
      <c r="L136" s="5">
        <v>1.977641265219395E-4</v>
      </c>
      <c r="M136" s="5">
        <f t="shared" si="2"/>
        <v>0.99331701777950943</v>
      </c>
    </row>
    <row r="137" spans="1:13" x14ac:dyDescent="0.25">
      <c r="A137" s="3" t="s">
        <v>13</v>
      </c>
      <c r="B137" s="4" t="s">
        <v>352</v>
      </c>
      <c r="C137" s="4" t="s">
        <v>353</v>
      </c>
      <c r="D137" s="4" t="s">
        <v>354</v>
      </c>
      <c r="E137" s="4" t="s">
        <v>23</v>
      </c>
      <c r="F137" s="4" t="s">
        <v>24</v>
      </c>
      <c r="G137" s="4" t="s">
        <v>25</v>
      </c>
      <c r="H137" s="4">
        <v>110.94452356997</v>
      </c>
      <c r="I137" s="4">
        <v>110.94452356997</v>
      </c>
      <c r="J137" s="4">
        <v>613.88060477601005</v>
      </c>
      <c r="K137" s="4">
        <v>650.07038648784999</v>
      </c>
      <c r="L137" s="5">
        <v>1.8744609735001715E-4</v>
      </c>
      <c r="M137" s="5">
        <f t="shared" si="2"/>
        <v>0.99350446387685942</v>
      </c>
    </row>
    <row r="138" spans="1:13" x14ac:dyDescent="0.25">
      <c r="A138" s="3" t="s">
        <v>13</v>
      </c>
      <c r="B138" s="4" t="s">
        <v>435</v>
      </c>
      <c r="C138" s="4" t="s">
        <v>436</v>
      </c>
      <c r="D138" s="4" t="s">
        <v>437</v>
      </c>
      <c r="E138" s="4" t="s">
        <v>408</v>
      </c>
      <c r="F138" s="4" t="s">
        <v>24</v>
      </c>
      <c r="G138" s="4" t="s">
        <v>25</v>
      </c>
      <c r="H138" s="4">
        <v>361.61620537309</v>
      </c>
      <c r="I138" s="4">
        <v>361.61620537309</v>
      </c>
      <c r="J138" s="4">
        <v>662.22575686169</v>
      </c>
      <c r="K138" s="4">
        <v>644.35464630692002</v>
      </c>
      <c r="L138" s="5">
        <v>1.8579797860372193E-4</v>
      </c>
      <c r="M138" s="5">
        <f t="shared" si="2"/>
        <v>0.99369026185546316</v>
      </c>
    </row>
    <row r="139" spans="1:13" x14ac:dyDescent="0.25">
      <c r="A139" s="3" t="s">
        <v>13</v>
      </c>
      <c r="B139" s="4" t="s">
        <v>158</v>
      </c>
      <c r="C139" s="4" t="s">
        <v>145</v>
      </c>
      <c r="D139" s="4" t="s">
        <v>146</v>
      </c>
      <c r="E139" s="4" t="s">
        <v>42</v>
      </c>
      <c r="F139" s="4" t="s">
        <v>31</v>
      </c>
      <c r="G139" s="4" t="s">
        <v>25</v>
      </c>
      <c r="H139" s="4">
        <v>1117.629078379</v>
      </c>
      <c r="I139" s="4">
        <v>1117.629078379</v>
      </c>
      <c r="J139" s="4">
        <v>692.21771037999997</v>
      </c>
      <c r="K139" s="4">
        <v>590.213142425</v>
      </c>
      <c r="L139" s="5">
        <v>1.7018641742777473E-4</v>
      </c>
      <c r="M139" s="5">
        <f t="shared" si="2"/>
        <v>0.99386044827289088</v>
      </c>
    </row>
    <row r="140" spans="1:13" x14ac:dyDescent="0.25">
      <c r="A140" s="3" t="s">
        <v>13</v>
      </c>
      <c r="B140" s="4" t="s">
        <v>770</v>
      </c>
      <c r="C140" s="4" t="s">
        <v>771</v>
      </c>
      <c r="D140" s="4" t="s">
        <v>772</v>
      </c>
      <c r="E140" s="4" t="s">
        <v>747</v>
      </c>
      <c r="F140" s="4" t="s">
        <v>24</v>
      </c>
      <c r="G140" s="4" t="s">
        <v>25</v>
      </c>
      <c r="H140" s="4">
        <v>414.94949144806998</v>
      </c>
      <c r="I140" s="4">
        <v>414.94949144806998</v>
      </c>
      <c r="J140" s="4">
        <v>564.05049922943999</v>
      </c>
      <c r="K140" s="4">
        <v>587.47404913343996</v>
      </c>
      <c r="L140" s="5">
        <v>1.6939660703423491E-4</v>
      </c>
      <c r="M140" s="5">
        <f t="shared" si="2"/>
        <v>0.99402984487992507</v>
      </c>
    </row>
    <row r="141" spans="1:13" x14ac:dyDescent="0.25">
      <c r="A141" s="3" t="s">
        <v>13</v>
      </c>
      <c r="B141" s="4" t="s">
        <v>537</v>
      </c>
      <c r="C141" s="4" t="s">
        <v>535</v>
      </c>
      <c r="D141" s="4" t="s">
        <v>536</v>
      </c>
      <c r="E141" s="4" t="s">
        <v>447</v>
      </c>
      <c r="F141" s="4" t="s">
        <v>31</v>
      </c>
      <c r="G141" s="4" t="s">
        <v>25</v>
      </c>
      <c r="H141" s="4">
        <v>464.81544091177</v>
      </c>
      <c r="I141" s="4">
        <v>464.81544091177</v>
      </c>
      <c r="J141" s="4">
        <v>219.14750082451999</v>
      </c>
      <c r="K141" s="4">
        <v>526.62884149747003</v>
      </c>
      <c r="L141" s="5">
        <v>1.5185205039717115E-4</v>
      </c>
      <c r="M141" s="5">
        <f t="shared" si="2"/>
        <v>0.99418169693032221</v>
      </c>
    </row>
    <row r="142" spans="1:13" x14ac:dyDescent="0.25">
      <c r="A142" s="3" t="s">
        <v>13</v>
      </c>
      <c r="B142" s="4" t="s">
        <v>246</v>
      </c>
      <c r="C142" s="4" t="s">
        <v>233</v>
      </c>
      <c r="D142" s="4" t="s">
        <v>234</v>
      </c>
      <c r="E142" s="4" t="s">
        <v>244</v>
      </c>
      <c r="F142" s="4" t="s">
        <v>27</v>
      </c>
      <c r="G142" s="4" t="s">
        <v>25</v>
      </c>
      <c r="H142" s="4">
        <v>3394.6358883593298</v>
      </c>
      <c r="I142" s="4">
        <v>3394.6358883593298</v>
      </c>
      <c r="J142" s="4">
        <v>483.91059684100998</v>
      </c>
      <c r="K142" s="4">
        <v>509.01628825765999</v>
      </c>
      <c r="L142" s="5">
        <v>1.467735166909853E-4</v>
      </c>
      <c r="M142" s="5">
        <f t="shared" si="2"/>
        <v>0.99432847044701322</v>
      </c>
    </row>
    <row r="143" spans="1:13" x14ac:dyDescent="0.25">
      <c r="A143" s="3" t="s">
        <v>13</v>
      </c>
      <c r="B143" s="4" t="s">
        <v>563</v>
      </c>
      <c r="C143" s="4" t="s">
        <v>560</v>
      </c>
      <c r="D143" s="4" t="s">
        <v>561</v>
      </c>
      <c r="E143" s="4" t="s">
        <v>447</v>
      </c>
      <c r="F143" s="4" t="s">
        <v>472</v>
      </c>
      <c r="G143" s="4" t="s">
        <v>25</v>
      </c>
      <c r="H143" s="4">
        <v>392.93717456331001</v>
      </c>
      <c r="I143" s="4">
        <v>392.93717456331001</v>
      </c>
      <c r="J143" s="4">
        <v>460.87235780046001</v>
      </c>
      <c r="K143" s="4">
        <v>507.34757056340999</v>
      </c>
      <c r="L143" s="5">
        <v>1.4629234630410455E-4</v>
      </c>
      <c r="M143" s="5">
        <f t="shared" si="2"/>
        <v>0.99447476279331737</v>
      </c>
    </row>
    <row r="144" spans="1:13" x14ac:dyDescent="0.25">
      <c r="A144" s="3" t="s">
        <v>13</v>
      </c>
      <c r="B144" s="4" t="s">
        <v>700</v>
      </c>
      <c r="C144" s="4" t="s">
        <v>701</v>
      </c>
      <c r="D144" s="4" t="s">
        <v>702</v>
      </c>
      <c r="E144" s="4" t="s">
        <v>703</v>
      </c>
      <c r="F144" s="4" t="s">
        <v>24</v>
      </c>
      <c r="G144" s="4" t="s">
        <v>25</v>
      </c>
      <c r="H144" s="4">
        <v>1231.7598529274701</v>
      </c>
      <c r="I144" s="4">
        <v>1231.7598529274701</v>
      </c>
      <c r="J144" s="4">
        <v>675.97152984220997</v>
      </c>
      <c r="K144" s="4">
        <v>478.27537812600002</v>
      </c>
      <c r="L144" s="5">
        <v>1.3790945557861996E-4</v>
      </c>
      <c r="M144" s="5">
        <f t="shared" si="2"/>
        <v>0.99461267224889593</v>
      </c>
    </row>
    <row r="145" spans="1:13" x14ac:dyDescent="0.25">
      <c r="A145" s="3" t="s">
        <v>13</v>
      </c>
      <c r="B145" s="4" t="s">
        <v>314</v>
      </c>
      <c r="C145" s="4" t="s">
        <v>315</v>
      </c>
      <c r="D145" s="4" t="s">
        <v>316</v>
      </c>
      <c r="E145" s="4" t="s">
        <v>23</v>
      </c>
      <c r="F145" s="4" t="s">
        <v>24</v>
      </c>
      <c r="G145" s="4" t="s">
        <v>25</v>
      </c>
      <c r="H145" s="4">
        <v>160.43529845222</v>
      </c>
      <c r="I145" s="4">
        <v>160.43529845222</v>
      </c>
      <c r="J145" s="4">
        <v>442.13079372843998</v>
      </c>
      <c r="K145" s="4">
        <v>474.93486746548001</v>
      </c>
      <c r="L145" s="5">
        <v>1.3694622805820696E-4</v>
      </c>
      <c r="M145" s="5">
        <f t="shared" si="2"/>
        <v>0.99474961847695409</v>
      </c>
    </row>
    <row r="146" spans="1:13" x14ac:dyDescent="0.25">
      <c r="A146" s="3" t="s">
        <v>13</v>
      </c>
      <c r="B146" s="4" t="s">
        <v>468</v>
      </c>
      <c r="C146" s="4" t="s">
        <v>463</v>
      </c>
      <c r="D146" s="4" t="s">
        <v>464</v>
      </c>
      <c r="E146" s="4" t="s">
        <v>447</v>
      </c>
      <c r="F146" s="4" t="s">
        <v>27</v>
      </c>
      <c r="G146" s="4" t="s">
        <v>25</v>
      </c>
      <c r="H146" s="4">
        <v>735.09724657003005</v>
      </c>
      <c r="I146" s="4">
        <v>735.09724657003005</v>
      </c>
      <c r="J146" s="4">
        <v>483.42991750291998</v>
      </c>
      <c r="K146" s="4">
        <v>465.53322649531998</v>
      </c>
      <c r="L146" s="5">
        <v>1.3423528945036829E-4</v>
      </c>
      <c r="M146" s="5">
        <f t="shared" si="2"/>
        <v>0.99488385376640442</v>
      </c>
    </row>
    <row r="147" spans="1:13" x14ac:dyDescent="0.25">
      <c r="A147" s="3" t="s">
        <v>13</v>
      </c>
      <c r="B147" s="4" t="s">
        <v>155</v>
      </c>
      <c r="C147" s="4" t="s">
        <v>145</v>
      </c>
      <c r="D147" s="4" t="s">
        <v>146</v>
      </c>
      <c r="E147" s="4" t="s">
        <v>38</v>
      </c>
      <c r="F147" s="4" t="s">
        <v>31</v>
      </c>
      <c r="G147" s="4" t="s">
        <v>25</v>
      </c>
      <c r="H147" s="4">
        <v>57.788678720189999</v>
      </c>
      <c r="I147" s="4">
        <v>57.788678720189999</v>
      </c>
      <c r="J147" s="4">
        <v>451.64727180111998</v>
      </c>
      <c r="K147" s="4">
        <v>461.88723523693</v>
      </c>
      <c r="L147" s="5">
        <v>1.3318397739776143E-4</v>
      </c>
      <c r="M147" s="5">
        <f t="shared" si="2"/>
        <v>0.99501703774380224</v>
      </c>
    </row>
    <row r="148" spans="1:13" x14ac:dyDescent="0.25">
      <c r="A148" s="3" t="s">
        <v>13</v>
      </c>
      <c r="B148" s="4" t="s">
        <v>506</v>
      </c>
      <c r="C148" s="4" t="s">
        <v>503</v>
      </c>
      <c r="D148" s="4" t="s">
        <v>504</v>
      </c>
      <c r="E148" s="4" t="s">
        <v>447</v>
      </c>
      <c r="F148" s="4" t="s">
        <v>472</v>
      </c>
      <c r="G148" s="4" t="s">
        <v>25</v>
      </c>
      <c r="H148" s="4">
        <v>3955.4192101203698</v>
      </c>
      <c r="I148" s="4">
        <v>3955.4192101203698</v>
      </c>
      <c r="J148" s="4">
        <v>541.27728589570995</v>
      </c>
      <c r="K148" s="4">
        <v>440.42862206259002</v>
      </c>
      <c r="L148" s="5">
        <v>1.2699644235897087E-4</v>
      </c>
      <c r="M148" s="5">
        <f t="shared" si="2"/>
        <v>0.99514403418616115</v>
      </c>
    </row>
    <row r="149" spans="1:13" x14ac:dyDescent="0.25">
      <c r="A149" s="3" t="s">
        <v>13</v>
      </c>
      <c r="B149" s="4" t="s">
        <v>235</v>
      </c>
      <c r="C149" s="4" t="s">
        <v>233</v>
      </c>
      <c r="D149" s="4" t="s">
        <v>234</v>
      </c>
      <c r="E149" s="4" t="s">
        <v>23</v>
      </c>
      <c r="F149" s="4" t="s">
        <v>27</v>
      </c>
      <c r="G149" s="4" t="s">
        <v>25</v>
      </c>
      <c r="H149" s="4">
        <v>0.12588560251</v>
      </c>
      <c r="I149" s="4">
        <v>0.12588560251</v>
      </c>
      <c r="J149" s="4">
        <v>405.99043413562998</v>
      </c>
      <c r="K149" s="4">
        <v>429.40377823135998</v>
      </c>
      <c r="L149" s="5">
        <v>1.2381745744747142E-4</v>
      </c>
      <c r="M149" s="5">
        <f t="shared" si="2"/>
        <v>0.99526785164360865</v>
      </c>
    </row>
    <row r="150" spans="1:13" x14ac:dyDescent="0.25">
      <c r="A150" s="3" t="s">
        <v>13</v>
      </c>
      <c r="B150" s="4" t="s">
        <v>129</v>
      </c>
      <c r="C150" s="4" t="s">
        <v>126</v>
      </c>
      <c r="D150" s="4" t="s">
        <v>127</v>
      </c>
      <c r="E150" s="4" t="s">
        <v>29</v>
      </c>
      <c r="F150" s="4" t="s">
        <v>24</v>
      </c>
      <c r="G150" s="4" t="s">
        <v>25</v>
      </c>
      <c r="H150" s="4">
        <v>55.778597832540001</v>
      </c>
      <c r="I150" s="4">
        <v>55.778597832540001</v>
      </c>
      <c r="J150" s="4">
        <v>399.30459259181998</v>
      </c>
      <c r="K150" s="4">
        <v>418.33134188868002</v>
      </c>
      <c r="L150" s="5">
        <v>1.206247493596517E-4</v>
      </c>
      <c r="M150" s="5">
        <f t="shared" si="2"/>
        <v>0.99538847639296835</v>
      </c>
    </row>
    <row r="151" spans="1:13" x14ac:dyDescent="0.25">
      <c r="A151" s="3" t="s">
        <v>13</v>
      </c>
      <c r="B151" s="4" t="s">
        <v>205</v>
      </c>
      <c r="C151" s="4" t="s">
        <v>202</v>
      </c>
      <c r="D151" s="4" t="s">
        <v>203</v>
      </c>
      <c r="E151" s="4" t="s">
        <v>29</v>
      </c>
      <c r="F151" s="4" t="s">
        <v>24</v>
      </c>
      <c r="G151" s="4" t="s">
        <v>25</v>
      </c>
      <c r="H151" s="4">
        <v>80.160905062820007</v>
      </c>
      <c r="I151" s="4">
        <v>80.160905062820007</v>
      </c>
      <c r="J151" s="4">
        <v>393.03971606058002</v>
      </c>
      <c r="K151" s="4">
        <v>412.00056593291998</v>
      </c>
      <c r="L151" s="5">
        <v>1.1879928665473471E-4</v>
      </c>
      <c r="M151" s="5">
        <f t="shared" si="2"/>
        <v>0.99550727567962305</v>
      </c>
    </row>
    <row r="152" spans="1:13" x14ac:dyDescent="0.25">
      <c r="A152" s="3" t="s">
        <v>13</v>
      </c>
      <c r="B152" s="4" t="s">
        <v>502</v>
      </c>
      <c r="C152" s="4" t="s">
        <v>503</v>
      </c>
      <c r="D152" s="4" t="s">
        <v>504</v>
      </c>
      <c r="E152" s="4" t="s">
        <v>447</v>
      </c>
      <c r="F152" s="4" t="s">
        <v>467</v>
      </c>
      <c r="G152" s="4" t="s">
        <v>25</v>
      </c>
      <c r="H152" s="4">
        <v>12809.4526634704</v>
      </c>
      <c r="I152" s="4">
        <v>12809.4526634704</v>
      </c>
      <c r="J152" s="4">
        <v>861.97168921544005</v>
      </c>
      <c r="K152" s="4">
        <v>392.26531974058997</v>
      </c>
      <c r="L152" s="5">
        <v>1.1310867998215529E-4</v>
      </c>
      <c r="M152" s="5">
        <f t="shared" si="2"/>
        <v>0.9956203843596052</v>
      </c>
    </row>
    <row r="153" spans="1:13" x14ac:dyDescent="0.25">
      <c r="A153" s="3" t="s">
        <v>13</v>
      </c>
      <c r="B153" s="4" t="s">
        <v>774</v>
      </c>
      <c r="C153" s="4" t="s">
        <v>771</v>
      </c>
      <c r="D153" s="4" t="s">
        <v>772</v>
      </c>
      <c r="E153" s="4" t="s">
        <v>747</v>
      </c>
      <c r="F153" s="4" t="s">
        <v>27</v>
      </c>
      <c r="G153" s="4" t="s">
        <v>25</v>
      </c>
      <c r="H153" s="4">
        <v>239.21599454282</v>
      </c>
      <c r="I153" s="4">
        <v>239.21599454282</v>
      </c>
      <c r="J153" s="4">
        <v>359.21127393741</v>
      </c>
      <c r="K153" s="4">
        <v>358.79461136209</v>
      </c>
      <c r="L153" s="5">
        <v>1.0345748867810778E-4</v>
      </c>
      <c r="M153" s="5">
        <f t="shared" si="2"/>
        <v>0.99572384184828333</v>
      </c>
    </row>
    <row r="154" spans="1:13" x14ac:dyDescent="0.25">
      <c r="A154" s="3" t="s">
        <v>13</v>
      </c>
      <c r="B154" s="4" t="s">
        <v>204</v>
      </c>
      <c r="C154" s="4" t="s">
        <v>202</v>
      </c>
      <c r="D154" s="4" t="s">
        <v>203</v>
      </c>
      <c r="E154" s="4" t="s">
        <v>23</v>
      </c>
      <c r="F154" s="4" t="s">
        <v>27</v>
      </c>
      <c r="G154" s="4" t="s">
        <v>25</v>
      </c>
      <c r="H154" s="4">
        <v>173.07737886538999</v>
      </c>
      <c r="I154" s="4">
        <v>173.07737886538999</v>
      </c>
      <c r="J154" s="4">
        <v>326.70051831721997</v>
      </c>
      <c r="K154" s="4">
        <v>349.06935866729998</v>
      </c>
      <c r="L154" s="5">
        <v>1.0065323747504949E-4</v>
      </c>
      <c r="M154" s="5">
        <f t="shared" si="2"/>
        <v>0.99582449508575843</v>
      </c>
    </row>
    <row r="155" spans="1:13" x14ac:dyDescent="0.25">
      <c r="A155" s="3" t="s">
        <v>13</v>
      </c>
      <c r="B155" s="4" t="s">
        <v>339</v>
      </c>
      <c r="C155" s="4" t="s">
        <v>334</v>
      </c>
      <c r="D155" s="4" t="s">
        <v>335</v>
      </c>
      <c r="E155" s="4" t="s">
        <v>29</v>
      </c>
      <c r="F155" s="4" t="s">
        <v>27</v>
      </c>
      <c r="G155" s="4" t="s">
        <v>25</v>
      </c>
      <c r="H155" s="4">
        <v>224.23297528197</v>
      </c>
      <c r="I155" s="4">
        <v>224.23297528197</v>
      </c>
      <c r="J155" s="4">
        <v>310.11115460296003</v>
      </c>
      <c r="K155" s="4">
        <v>336.02360394618</v>
      </c>
      <c r="L155" s="5">
        <v>9.6891528188965565E-5</v>
      </c>
      <c r="M155" s="5">
        <f t="shared" si="2"/>
        <v>0.99592138661394736</v>
      </c>
    </row>
    <row r="156" spans="1:13" x14ac:dyDescent="0.25">
      <c r="A156" s="3" t="s">
        <v>13</v>
      </c>
      <c r="B156" s="4" t="s">
        <v>191</v>
      </c>
      <c r="C156" s="4" t="s">
        <v>183</v>
      </c>
      <c r="D156" s="4" t="s">
        <v>184</v>
      </c>
      <c r="E156" s="4" t="s">
        <v>34</v>
      </c>
      <c r="F156" s="4" t="s">
        <v>27</v>
      </c>
      <c r="G156" s="4" t="s">
        <v>25</v>
      </c>
      <c r="H156" s="4">
        <v>634.99106592619</v>
      </c>
      <c r="I156" s="4">
        <v>634.99106592619</v>
      </c>
      <c r="J156" s="4">
        <v>261.73030763515999</v>
      </c>
      <c r="K156" s="4">
        <v>320.97856190049998</v>
      </c>
      <c r="L156" s="5">
        <v>9.2553329626859018E-5</v>
      </c>
      <c r="M156" s="5">
        <f t="shared" si="2"/>
        <v>0.99601393994357423</v>
      </c>
    </row>
    <row r="157" spans="1:13" x14ac:dyDescent="0.25">
      <c r="A157" s="3" t="s">
        <v>13</v>
      </c>
      <c r="B157" s="4" t="s">
        <v>147</v>
      </c>
      <c r="C157" s="4" t="s">
        <v>145</v>
      </c>
      <c r="D157" s="4" t="s">
        <v>146</v>
      </c>
      <c r="E157" s="4" t="s">
        <v>23</v>
      </c>
      <c r="F157" s="4" t="s">
        <v>27</v>
      </c>
      <c r="G157" s="4" t="s">
        <v>25</v>
      </c>
      <c r="H157" s="4">
        <v>171.80436452056</v>
      </c>
      <c r="I157" s="4">
        <v>171.80436452056</v>
      </c>
      <c r="J157" s="4">
        <v>321.64800026981999</v>
      </c>
      <c r="K157" s="4">
        <v>319.58743357269998</v>
      </c>
      <c r="L157" s="5">
        <v>9.2152201408470259E-5</v>
      </c>
      <c r="M157" s="5">
        <f t="shared" si="2"/>
        <v>0.99610609214498269</v>
      </c>
    </row>
    <row r="158" spans="1:13" x14ac:dyDescent="0.25">
      <c r="A158" s="3" t="s">
        <v>13</v>
      </c>
      <c r="B158" s="4" t="s">
        <v>40</v>
      </c>
      <c r="C158" s="4" t="s">
        <v>21</v>
      </c>
      <c r="D158" s="4" t="s">
        <v>22</v>
      </c>
      <c r="E158" s="4" t="s">
        <v>38</v>
      </c>
      <c r="F158" s="4" t="s">
        <v>27</v>
      </c>
      <c r="G158" s="4" t="s">
        <v>25</v>
      </c>
      <c r="H158" s="4">
        <v>116.59237333076</v>
      </c>
      <c r="I158" s="4">
        <v>116.59237333076</v>
      </c>
      <c r="J158" s="4">
        <v>298.60774031961</v>
      </c>
      <c r="K158" s="4">
        <v>299.14871795148002</v>
      </c>
      <c r="L158" s="5">
        <v>8.6258751164192574E-5</v>
      </c>
      <c r="M158" s="5">
        <f t="shared" si="2"/>
        <v>0.99619235089614688</v>
      </c>
    </row>
    <row r="159" spans="1:13" x14ac:dyDescent="0.25">
      <c r="A159" s="3" t="s">
        <v>13</v>
      </c>
      <c r="B159" s="4" t="s">
        <v>625</v>
      </c>
      <c r="C159" s="4" t="s">
        <v>626</v>
      </c>
      <c r="D159" s="4" t="s">
        <v>627</v>
      </c>
      <c r="E159" s="4" t="s">
        <v>447</v>
      </c>
      <c r="F159" s="4" t="s">
        <v>472</v>
      </c>
      <c r="G159" s="4" t="s">
        <v>25</v>
      </c>
      <c r="H159" s="4">
        <v>205.942024</v>
      </c>
      <c r="I159" s="4">
        <v>205.942024</v>
      </c>
      <c r="J159" s="4">
        <v>346.51679989706997</v>
      </c>
      <c r="K159" s="4">
        <v>293.77971182284</v>
      </c>
      <c r="L159" s="5">
        <v>8.4710612275880502E-5</v>
      </c>
      <c r="M159" s="5">
        <f t="shared" si="2"/>
        <v>0.99627706150842277</v>
      </c>
    </row>
    <row r="160" spans="1:13" x14ac:dyDescent="0.25">
      <c r="A160" s="3" t="s">
        <v>13</v>
      </c>
      <c r="B160" s="4" t="s">
        <v>520</v>
      </c>
      <c r="C160" s="4" t="s">
        <v>518</v>
      </c>
      <c r="D160" s="4" t="s">
        <v>519</v>
      </c>
      <c r="E160" s="4" t="s">
        <v>447</v>
      </c>
      <c r="F160" s="4" t="s">
        <v>472</v>
      </c>
      <c r="G160" s="4" t="s">
        <v>25</v>
      </c>
      <c r="H160" s="4">
        <v>17302.728840881598</v>
      </c>
      <c r="I160" s="4">
        <v>17302.728840881598</v>
      </c>
      <c r="J160" s="4">
        <v>351.95031672101999</v>
      </c>
      <c r="K160" s="4">
        <v>283.48882324900001</v>
      </c>
      <c r="L160" s="5">
        <v>8.1743261445069742E-5</v>
      </c>
      <c r="M160" s="5">
        <f t="shared" si="2"/>
        <v>0.99635880476986782</v>
      </c>
    </row>
    <row r="161" spans="1:13" x14ac:dyDescent="0.25">
      <c r="A161" s="3" t="s">
        <v>13</v>
      </c>
      <c r="B161" s="4" t="s">
        <v>163</v>
      </c>
      <c r="C161" s="4" t="s">
        <v>164</v>
      </c>
      <c r="D161" s="4" t="s">
        <v>165</v>
      </c>
      <c r="E161" s="4" t="s">
        <v>23</v>
      </c>
      <c r="F161" s="4" t="s">
        <v>24</v>
      </c>
      <c r="G161" s="4" t="s">
        <v>25</v>
      </c>
      <c r="H161" s="4">
        <v>7.7010990785900004</v>
      </c>
      <c r="I161" s="4">
        <v>7.7010990785900004</v>
      </c>
      <c r="J161" s="4">
        <v>284.88577585782002</v>
      </c>
      <c r="K161" s="4">
        <v>282.58028447836</v>
      </c>
      <c r="L161" s="5">
        <v>8.1481286664511371E-5</v>
      </c>
      <c r="M161" s="5">
        <f t="shared" si="2"/>
        <v>0.99644028605653234</v>
      </c>
    </row>
    <row r="162" spans="1:13" x14ac:dyDescent="0.25">
      <c r="A162" s="3" t="s">
        <v>13</v>
      </c>
      <c r="B162" s="4" t="s">
        <v>207</v>
      </c>
      <c r="C162" s="4" t="s">
        <v>202</v>
      </c>
      <c r="D162" s="4" t="s">
        <v>203</v>
      </c>
      <c r="E162" s="4" t="s">
        <v>29</v>
      </c>
      <c r="F162" s="4" t="s">
        <v>27</v>
      </c>
      <c r="G162" s="4" t="s">
        <v>25</v>
      </c>
      <c r="H162" s="4">
        <v>140.79834925797999</v>
      </c>
      <c r="I162" s="4">
        <v>140.79834925797999</v>
      </c>
      <c r="J162" s="4">
        <v>240.14018609202</v>
      </c>
      <c r="K162" s="4">
        <v>250.12713565547</v>
      </c>
      <c r="L162" s="5">
        <v>7.2123505999503759E-5</v>
      </c>
      <c r="M162" s="5">
        <f t="shared" si="2"/>
        <v>0.99651240956253184</v>
      </c>
    </row>
    <row r="163" spans="1:13" x14ac:dyDescent="0.25">
      <c r="A163" s="3" t="s">
        <v>13</v>
      </c>
      <c r="B163" s="4" t="s">
        <v>167</v>
      </c>
      <c r="C163" s="4" t="s">
        <v>164</v>
      </c>
      <c r="D163" s="4" t="s">
        <v>165</v>
      </c>
      <c r="E163" s="4" t="s">
        <v>29</v>
      </c>
      <c r="F163" s="4" t="s">
        <v>24</v>
      </c>
      <c r="G163" s="4" t="s">
        <v>25</v>
      </c>
      <c r="H163" s="4">
        <v>20.97044456443</v>
      </c>
      <c r="I163" s="4">
        <v>20.97044456443</v>
      </c>
      <c r="J163" s="4">
        <v>216.36160901656999</v>
      </c>
      <c r="K163" s="4">
        <v>249.08289711703</v>
      </c>
      <c r="L163" s="5">
        <v>7.1822402545475365E-5</v>
      </c>
      <c r="M163" s="5">
        <f t="shared" si="2"/>
        <v>0.99658423196507728</v>
      </c>
    </row>
    <row r="164" spans="1:13" x14ac:dyDescent="0.25">
      <c r="A164" s="3" t="s">
        <v>13</v>
      </c>
      <c r="B164" s="4" t="s">
        <v>491</v>
      </c>
      <c r="C164" s="4" t="s">
        <v>489</v>
      </c>
      <c r="D164" s="4" t="s">
        <v>490</v>
      </c>
      <c r="E164" s="4" t="s">
        <v>447</v>
      </c>
      <c r="F164" s="4" t="s">
        <v>31</v>
      </c>
      <c r="G164" s="4" t="s">
        <v>25</v>
      </c>
      <c r="H164" s="4">
        <v>1798.9278099856299</v>
      </c>
      <c r="I164" s="4">
        <v>1798.9278099856299</v>
      </c>
      <c r="J164" s="4">
        <v>211.01594366124999</v>
      </c>
      <c r="K164" s="4">
        <v>246.54239850697999</v>
      </c>
      <c r="L164" s="5">
        <v>7.1089856409433343E-5</v>
      </c>
      <c r="M164" s="5">
        <f t="shared" si="2"/>
        <v>0.99665532182148675</v>
      </c>
    </row>
    <row r="165" spans="1:13" x14ac:dyDescent="0.25">
      <c r="A165" s="3" t="s">
        <v>13</v>
      </c>
      <c r="B165" s="4" t="s">
        <v>753</v>
      </c>
      <c r="C165" s="4" t="s">
        <v>754</v>
      </c>
      <c r="D165" s="4" t="s">
        <v>755</v>
      </c>
      <c r="E165" s="4" t="s">
        <v>747</v>
      </c>
      <c r="F165" s="4" t="s">
        <v>24</v>
      </c>
      <c r="G165" s="4" t="s">
        <v>25</v>
      </c>
      <c r="H165" s="4">
        <v>1390.9086241381599</v>
      </c>
      <c r="I165" s="4">
        <v>1390.9086241381599</v>
      </c>
      <c r="J165" s="4">
        <v>255.58367073475</v>
      </c>
      <c r="K165" s="4">
        <v>241.11765320450999</v>
      </c>
      <c r="L165" s="5">
        <v>6.9525645275990419E-5</v>
      </c>
      <c r="M165" s="5">
        <f t="shared" si="2"/>
        <v>0.99672484746676271</v>
      </c>
    </row>
    <row r="166" spans="1:13" x14ac:dyDescent="0.25">
      <c r="A166" s="3" t="s">
        <v>13</v>
      </c>
      <c r="B166" s="4" t="s">
        <v>368</v>
      </c>
      <c r="C166" s="4" t="s">
        <v>353</v>
      </c>
      <c r="D166" s="4" t="s">
        <v>354</v>
      </c>
      <c r="E166" s="4" t="s">
        <v>46</v>
      </c>
      <c r="F166" s="4" t="s">
        <v>24</v>
      </c>
      <c r="G166" s="4" t="s">
        <v>25</v>
      </c>
      <c r="H166" s="4">
        <v>738.69160113270004</v>
      </c>
      <c r="I166" s="4">
        <v>738.69160113270004</v>
      </c>
      <c r="J166" s="4">
        <v>277.56396887810001</v>
      </c>
      <c r="K166" s="4">
        <v>230.88439191475999</v>
      </c>
      <c r="L166" s="5">
        <v>6.6574911121970476E-5</v>
      </c>
      <c r="M166" s="5">
        <f t="shared" si="2"/>
        <v>0.99679142237788465</v>
      </c>
    </row>
    <row r="167" spans="1:13" x14ac:dyDescent="0.25">
      <c r="A167" s="3" t="s">
        <v>13</v>
      </c>
      <c r="B167" s="4" t="s">
        <v>737</v>
      </c>
      <c r="C167" s="4" t="s">
        <v>734</v>
      </c>
      <c r="D167" s="4" t="s">
        <v>735</v>
      </c>
      <c r="E167" s="4" t="s">
        <v>668</v>
      </c>
      <c r="F167" s="4" t="s">
        <v>27</v>
      </c>
      <c r="G167" s="4" t="s">
        <v>25</v>
      </c>
      <c r="H167" s="4">
        <v>0.11070974826</v>
      </c>
      <c r="I167" s="4">
        <v>0.11070974826</v>
      </c>
      <c r="J167" s="4">
        <v>227.37200349621</v>
      </c>
      <c r="K167" s="4">
        <v>227.37200349621</v>
      </c>
      <c r="L167" s="5">
        <v>6.5562123099135506E-5</v>
      </c>
      <c r="M167" s="5">
        <f t="shared" si="2"/>
        <v>0.99685698450098381</v>
      </c>
    </row>
    <row r="168" spans="1:13" x14ac:dyDescent="0.25">
      <c r="A168" s="3" t="s">
        <v>13</v>
      </c>
      <c r="B168" s="4" t="s">
        <v>318</v>
      </c>
      <c r="C168" s="4" t="s">
        <v>315</v>
      </c>
      <c r="D168" s="4" t="s">
        <v>316</v>
      </c>
      <c r="E168" s="4" t="s">
        <v>29</v>
      </c>
      <c r="F168" s="4" t="s">
        <v>24</v>
      </c>
      <c r="G168" s="4" t="s">
        <v>25</v>
      </c>
      <c r="H168" s="4">
        <v>101.66664370223</v>
      </c>
      <c r="I168" s="4">
        <v>101.66664370223</v>
      </c>
      <c r="J168" s="4">
        <v>203.57357264923999</v>
      </c>
      <c r="K168" s="4">
        <v>223.5285364261</v>
      </c>
      <c r="L168" s="5">
        <v>6.4453869412211265E-5</v>
      </c>
      <c r="M168" s="5">
        <f t="shared" si="2"/>
        <v>0.99692143837039604</v>
      </c>
    </row>
    <row r="169" spans="1:13" x14ac:dyDescent="0.25">
      <c r="A169" s="3" t="s">
        <v>13</v>
      </c>
      <c r="B169" s="4" t="s">
        <v>201</v>
      </c>
      <c r="C169" s="4" t="s">
        <v>202</v>
      </c>
      <c r="D169" s="4" t="s">
        <v>203</v>
      </c>
      <c r="E169" s="4" t="s">
        <v>23</v>
      </c>
      <c r="F169" s="4" t="s">
        <v>24</v>
      </c>
      <c r="G169" s="4" t="s">
        <v>25</v>
      </c>
      <c r="H169" s="4">
        <v>100.94585819613</v>
      </c>
      <c r="I169" s="4">
        <v>100.94585819613</v>
      </c>
      <c r="J169" s="4">
        <v>201.39073795041</v>
      </c>
      <c r="K169" s="4">
        <v>210.60564161929</v>
      </c>
      <c r="L169" s="5">
        <v>6.0727586461393279E-5</v>
      </c>
      <c r="M169" s="5">
        <f t="shared" si="2"/>
        <v>0.9969821659568574</v>
      </c>
    </row>
    <row r="170" spans="1:13" x14ac:dyDescent="0.25">
      <c r="A170" s="3" t="s">
        <v>13</v>
      </c>
      <c r="B170" s="4" t="s">
        <v>58</v>
      </c>
      <c r="C170" s="4" t="s">
        <v>50</v>
      </c>
      <c r="D170" s="4" t="s">
        <v>51</v>
      </c>
      <c r="E170" s="4" t="s">
        <v>34</v>
      </c>
      <c r="F170" s="4" t="s">
        <v>27</v>
      </c>
      <c r="G170" s="4" t="s">
        <v>25</v>
      </c>
      <c r="H170" s="4">
        <v>248.19718527000001</v>
      </c>
      <c r="I170" s="4">
        <v>248.19718527000001</v>
      </c>
      <c r="J170" s="4">
        <v>214.29410501877999</v>
      </c>
      <c r="K170" s="4">
        <v>206.26607256540001</v>
      </c>
      <c r="L170" s="5">
        <v>5.947628306372991E-5</v>
      </c>
      <c r="M170" s="5">
        <f t="shared" si="2"/>
        <v>0.99704164223992109</v>
      </c>
    </row>
    <row r="171" spans="1:13" x14ac:dyDescent="0.25">
      <c r="A171" s="3" t="s">
        <v>13</v>
      </c>
      <c r="B171" s="4" t="s">
        <v>528</v>
      </c>
      <c r="C171" s="4" t="s">
        <v>529</v>
      </c>
      <c r="D171" s="4" t="s">
        <v>530</v>
      </c>
      <c r="E171" s="4" t="s">
        <v>447</v>
      </c>
      <c r="F171" s="4" t="s">
        <v>31</v>
      </c>
      <c r="G171" s="4" t="s">
        <v>25</v>
      </c>
      <c r="H171" s="4">
        <v>391.48057416147998</v>
      </c>
      <c r="I171" s="4">
        <v>391.48057416147998</v>
      </c>
      <c r="J171" s="4">
        <v>201.45797964970001</v>
      </c>
      <c r="K171" s="4">
        <v>204.42807844468001</v>
      </c>
      <c r="L171" s="5">
        <v>5.8946302261585371E-5</v>
      </c>
      <c r="M171" s="5">
        <f t="shared" si="2"/>
        <v>0.99710058854218264</v>
      </c>
    </row>
    <row r="172" spans="1:13" x14ac:dyDescent="0.25">
      <c r="A172" s="3" t="s">
        <v>13</v>
      </c>
      <c r="B172" s="4" t="s">
        <v>366</v>
      </c>
      <c r="C172" s="4" t="s">
        <v>353</v>
      </c>
      <c r="D172" s="4" t="s">
        <v>354</v>
      </c>
      <c r="E172" s="4" t="s">
        <v>42</v>
      </c>
      <c r="F172" s="4" t="s">
        <v>31</v>
      </c>
      <c r="G172" s="4" t="s">
        <v>25</v>
      </c>
      <c r="H172" s="4">
        <v>44.966233333330003</v>
      </c>
      <c r="I172" s="4">
        <v>44.966233333330003</v>
      </c>
      <c r="J172" s="4">
        <v>185.84620537991</v>
      </c>
      <c r="K172" s="4">
        <v>202.21301584886999</v>
      </c>
      <c r="L172" s="5">
        <v>5.8307594749905252E-5</v>
      </c>
      <c r="M172" s="5">
        <f t="shared" si="2"/>
        <v>0.99715889613693254</v>
      </c>
    </row>
    <row r="173" spans="1:13" x14ac:dyDescent="0.25">
      <c r="A173" s="3" t="s">
        <v>13</v>
      </c>
      <c r="B173" s="4" t="s">
        <v>236</v>
      </c>
      <c r="C173" s="4" t="s">
        <v>233</v>
      </c>
      <c r="D173" s="4" t="s">
        <v>234</v>
      </c>
      <c r="E173" s="4" t="s">
        <v>237</v>
      </c>
      <c r="F173" s="4" t="s">
        <v>24</v>
      </c>
      <c r="G173" s="4" t="s">
        <v>25</v>
      </c>
      <c r="H173" s="4">
        <v>540.08168727154998</v>
      </c>
      <c r="I173" s="4">
        <v>540.08168727154998</v>
      </c>
      <c r="J173" s="4">
        <v>189.62854969998</v>
      </c>
      <c r="K173" s="4">
        <v>191.75406119183</v>
      </c>
      <c r="L173" s="5">
        <v>5.5291782503150075E-5</v>
      </c>
      <c r="M173" s="5">
        <f t="shared" si="2"/>
        <v>0.99721418791943572</v>
      </c>
    </row>
    <row r="174" spans="1:13" x14ac:dyDescent="0.25">
      <c r="A174" s="3" t="s">
        <v>13</v>
      </c>
      <c r="B174" s="4" t="s">
        <v>194</v>
      </c>
      <c r="C174" s="4" t="s">
        <v>183</v>
      </c>
      <c r="D174" s="4" t="s">
        <v>184</v>
      </c>
      <c r="E174" s="4" t="s">
        <v>38</v>
      </c>
      <c r="F174" s="4" t="s">
        <v>27</v>
      </c>
      <c r="G174" s="4" t="s">
        <v>25</v>
      </c>
      <c r="H174" s="4">
        <v>12.493774337790001</v>
      </c>
      <c r="I174" s="4">
        <v>12.493774337790001</v>
      </c>
      <c r="J174" s="4">
        <v>180.92249160591999</v>
      </c>
      <c r="K174" s="4">
        <v>189.80889040407001</v>
      </c>
      <c r="L174" s="5">
        <v>5.4730897589110568E-5</v>
      </c>
      <c r="M174" s="5">
        <f t="shared" si="2"/>
        <v>0.99726891881702484</v>
      </c>
    </row>
    <row r="175" spans="1:13" x14ac:dyDescent="0.25">
      <c r="A175" s="3" t="s">
        <v>13</v>
      </c>
      <c r="B175" s="4" t="s">
        <v>342</v>
      </c>
      <c r="C175" s="4" t="s">
        <v>334</v>
      </c>
      <c r="D175" s="4" t="s">
        <v>335</v>
      </c>
      <c r="E175" s="4" t="s">
        <v>34</v>
      </c>
      <c r="F175" s="4" t="s">
        <v>27</v>
      </c>
      <c r="G175" s="4" t="s">
        <v>25</v>
      </c>
      <c r="H175" s="4">
        <v>527.41841642908003</v>
      </c>
      <c r="I175" s="4">
        <v>527.41841642908003</v>
      </c>
      <c r="J175" s="4">
        <v>209.11964443653</v>
      </c>
      <c r="K175" s="4">
        <v>180.37425998257001</v>
      </c>
      <c r="L175" s="5">
        <v>5.2010446559177398E-5</v>
      </c>
      <c r="M175" s="5">
        <f t="shared" si="2"/>
        <v>0.99732092926358407</v>
      </c>
    </row>
    <row r="176" spans="1:13" x14ac:dyDescent="0.25">
      <c r="A176" s="3" t="s">
        <v>13</v>
      </c>
      <c r="B176" s="4" t="s">
        <v>783</v>
      </c>
      <c r="C176" s="4" t="s">
        <v>781</v>
      </c>
      <c r="D176" s="4" t="s">
        <v>777</v>
      </c>
      <c r="E176" s="4" t="s">
        <v>782</v>
      </c>
      <c r="F176" s="4" t="s">
        <v>27</v>
      </c>
      <c r="G176" s="4" t="s">
        <v>25</v>
      </c>
      <c r="H176" s="4">
        <v>410.86520944051</v>
      </c>
      <c r="I176" s="4">
        <v>410.86520944051</v>
      </c>
      <c r="J176" s="4">
        <v>170.29603762994</v>
      </c>
      <c r="K176" s="4">
        <v>169.9491991221</v>
      </c>
      <c r="L176" s="5">
        <v>4.9004407500100775E-5</v>
      </c>
      <c r="M176" s="5">
        <f t="shared" si="2"/>
        <v>0.99736993367108417</v>
      </c>
    </row>
    <row r="177" spans="1:13" x14ac:dyDescent="0.25">
      <c r="A177" s="3" t="s">
        <v>13</v>
      </c>
      <c r="B177" s="4" t="s">
        <v>317</v>
      </c>
      <c r="C177" s="4" t="s">
        <v>315</v>
      </c>
      <c r="D177" s="4" t="s">
        <v>316</v>
      </c>
      <c r="E177" s="4" t="s">
        <v>23</v>
      </c>
      <c r="F177" s="4" t="s">
        <v>27</v>
      </c>
      <c r="G177" s="4" t="s">
        <v>25</v>
      </c>
      <c r="H177" s="4">
        <v>37.228579093729998</v>
      </c>
      <c r="I177" s="4">
        <v>37.228579093729998</v>
      </c>
      <c r="J177" s="4">
        <v>156.22183476307001</v>
      </c>
      <c r="K177" s="4">
        <v>168.91348007088001</v>
      </c>
      <c r="L177" s="5">
        <v>4.8705760617951377E-5</v>
      </c>
      <c r="M177" s="5">
        <f t="shared" si="2"/>
        <v>0.99741863943170217</v>
      </c>
    </row>
    <row r="178" spans="1:13" x14ac:dyDescent="0.25">
      <c r="A178" s="3" t="s">
        <v>13</v>
      </c>
      <c r="B178" s="4" t="s">
        <v>507</v>
      </c>
      <c r="C178" s="4" t="s">
        <v>503</v>
      </c>
      <c r="D178" s="4" t="s">
        <v>504</v>
      </c>
      <c r="E178" s="4" t="s">
        <v>447</v>
      </c>
      <c r="F178" s="4" t="s">
        <v>474</v>
      </c>
      <c r="G178" s="4" t="s">
        <v>25</v>
      </c>
      <c r="H178" s="4">
        <v>1902.2075</v>
      </c>
      <c r="I178" s="4">
        <v>1902.2075</v>
      </c>
      <c r="J178" s="4">
        <v>163.01321584579</v>
      </c>
      <c r="K178" s="4">
        <v>168.54590906384001</v>
      </c>
      <c r="L178" s="5">
        <v>4.8599772478511726E-5</v>
      </c>
      <c r="M178" s="5">
        <f t="shared" si="2"/>
        <v>0.99746723920418068</v>
      </c>
    </row>
    <row r="179" spans="1:13" x14ac:dyDescent="0.25">
      <c r="A179" s="3" t="s">
        <v>13</v>
      </c>
      <c r="B179" s="4" t="s">
        <v>267</v>
      </c>
      <c r="C179" s="4" t="s">
        <v>259</v>
      </c>
      <c r="D179" s="4" t="s">
        <v>260</v>
      </c>
      <c r="E179" s="4" t="s">
        <v>34</v>
      </c>
      <c r="F179" s="4" t="s">
        <v>27</v>
      </c>
      <c r="G179" s="4" t="s">
        <v>25</v>
      </c>
      <c r="H179" s="4">
        <v>596.41141266809996</v>
      </c>
      <c r="I179" s="4">
        <v>596.41141266809996</v>
      </c>
      <c r="J179" s="4">
        <v>161.47304062929001</v>
      </c>
      <c r="K179" s="4">
        <v>166.80079466339001</v>
      </c>
      <c r="L179" s="5">
        <v>4.809657330101807E-5</v>
      </c>
      <c r="M179" s="5">
        <f t="shared" si="2"/>
        <v>0.99751533577748175</v>
      </c>
    </row>
    <row r="180" spans="1:13" x14ac:dyDescent="0.25">
      <c r="A180" s="3" t="s">
        <v>13</v>
      </c>
      <c r="B180" s="4" t="s">
        <v>355</v>
      </c>
      <c r="C180" s="4" t="s">
        <v>353</v>
      </c>
      <c r="D180" s="4" t="s">
        <v>354</v>
      </c>
      <c r="E180" s="4" t="s">
        <v>23</v>
      </c>
      <c r="F180" s="4" t="s">
        <v>27</v>
      </c>
      <c r="G180" s="4" t="s">
        <v>25</v>
      </c>
      <c r="H180" s="4">
        <v>20.59509476365</v>
      </c>
      <c r="I180" s="4">
        <v>20.59509476365</v>
      </c>
      <c r="J180" s="4">
        <v>158.15468256449</v>
      </c>
      <c r="K180" s="4">
        <v>161.74819607562</v>
      </c>
      <c r="L180" s="5">
        <v>4.6639669700362513E-5</v>
      </c>
      <c r="M180" s="5">
        <f t="shared" si="2"/>
        <v>0.99756197544718206</v>
      </c>
    </row>
    <row r="181" spans="1:13" x14ac:dyDescent="0.25">
      <c r="A181" s="3" t="s">
        <v>13</v>
      </c>
      <c r="B181" s="4" t="s">
        <v>340</v>
      </c>
      <c r="C181" s="4" t="s">
        <v>334</v>
      </c>
      <c r="D181" s="4" t="s">
        <v>335</v>
      </c>
      <c r="E181" s="4" t="s">
        <v>34</v>
      </c>
      <c r="F181" s="4" t="s">
        <v>24</v>
      </c>
      <c r="G181" s="4" t="s">
        <v>25</v>
      </c>
      <c r="H181" s="4">
        <v>349.31980656815</v>
      </c>
      <c r="I181" s="4">
        <v>349.31980656815</v>
      </c>
      <c r="J181" s="4">
        <v>166.1268573406</v>
      </c>
      <c r="K181" s="4">
        <v>159.90239755869999</v>
      </c>
      <c r="L181" s="5">
        <v>4.6107438520966112E-5</v>
      </c>
      <c r="M181" s="5">
        <f t="shared" si="2"/>
        <v>0.99760808288570302</v>
      </c>
    </row>
    <row r="182" spans="1:13" x14ac:dyDescent="0.25">
      <c r="A182" s="3" t="s">
        <v>13</v>
      </c>
      <c r="B182" s="4" t="s">
        <v>320</v>
      </c>
      <c r="C182" s="4" t="s">
        <v>315</v>
      </c>
      <c r="D182" s="4" t="s">
        <v>316</v>
      </c>
      <c r="E182" s="4" t="s">
        <v>29</v>
      </c>
      <c r="F182" s="4" t="s">
        <v>27</v>
      </c>
      <c r="G182" s="4" t="s">
        <v>25</v>
      </c>
      <c r="H182" s="4">
        <v>87.114065712690007</v>
      </c>
      <c r="I182" s="4">
        <v>87.114065712690007</v>
      </c>
      <c r="J182" s="4">
        <v>140.63748840786999</v>
      </c>
      <c r="K182" s="4">
        <v>153.99212186331999</v>
      </c>
      <c r="L182" s="5">
        <v>4.4403225967388506E-5</v>
      </c>
      <c r="M182" s="5">
        <f t="shared" si="2"/>
        <v>0.99765248611167046</v>
      </c>
    </row>
    <row r="183" spans="1:13" x14ac:dyDescent="0.25">
      <c r="A183" s="3" t="s">
        <v>13</v>
      </c>
      <c r="B183" s="4" t="s">
        <v>281</v>
      </c>
      <c r="C183" s="4" t="s">
        <v>275</v>
      </c>
      <c r="D183" s="4" t="s">
        <v>276</v>
      </c>
      <c r="E183" s="4" t="s">
        <v>279</v>
      </c>
      <c r="F183" s="4" t="s">
        <v>27</v>
      </c>
      <c r="G183" s="4" t="s">
        <v>25</v>
      </c>
      <c r="H183" s="4">
        <v>192.70252757691</v>
      </c>
      <c r="I183" s="4">
        <v>192.70252757691</v>
      </c>
      <c r="J183" s="4">
        <v>131.22149469390999</v>
      </c>
      <c r="K183" s="4">
        <v>151.71303823548001</v>
      </c>
      <c r="L183" s="5">
        <v>4.3746058158405552E-5</v>
      </c>
      <c r="M183" s="5">
        <f t="shared" si="2"/>
        <v>0.99769623216982883</v>
      </c>
    </row>
    <row r="184" spans="1:13" x14ac:dyDescent="0.25">
      <c r="A184" s="3" t="s">
        <v>13</v>
      </c>
      <c r="B184" s="4" t="s">
        <v>105</v>
      </c>
      <c r="C184" s="4" t="s">
        <v>88</v>
      </c>
      <c r="D184" s="4" t="s">
        <v>89</v>
      </c>
      <c r="E184" s="4" t="s">
        <v>46</v>
      </c>
      <c r="F184" s="4" t="s">
        <v>27</v>
      </c>
      <c r="G184" s="4" t="s">
        <v>25</v>
      </c>
      <c r="H184" s="4">
        <v>297.32319263060998</v>
      </c>
      <c r="I184" s="4">
        <v>297.32319263060998</v>
      </c>
      <c r="J184" s="4">
        <v>123.60773936034001</v>
      </c>
      <c r="K184" s="4">
        <v>149.11795735090999</v>
      </c>
      <c r="L184" s="5">
        <v>4.2997773366125793E-5</v>
      </c>
      <c r="M184" s="5">
        <f t="shared" si="2"/>
        <v>0.99773922994319497</v>
      </c>
    </row>
    <row r="185" spans="1:13" x14ac:dyDescent="0.25">
      <c r="A185" s="3" t="s">
        <v>13</v>
      </c>
      <c r="B185" s="4" t="s">
        <v>224</v>
      </c>
      <c r="C185" s="4" t="s">
        <v>221</v>
      </c>
      <c r="D185" s="4" t="s">
        <v>222</v>
      </c>
      <c r="E185" s="4" t="s">
        <v>223</v>
      </c>
      <c r="F185" s="4" t="s">
        <v>31</v>
      </c>
      <c r="G185" s="4" t="s">
        <v>25</v>
      </c>
      <c r="H185" s="4">
        <v>428.53373329325001</v>
      </c>
      <c r="I185" s="4">
        <v>428.53373329325001</v>
      </c>
      <c r="J185" s="4">
        <v>133.40215759765999</v>
      </c>
      <c r="K185" s="4">
        <v>148.21865894141001</v>
      </c>
      <c r="L185" s="5">
        <v>4.2738463019557655E-5</v>
      </c>
      <c r="M185" s="5">
        <f t="shared" si="2"/>
        <v>0.99778196840621458</v>
      </c>
    </row>
    <row r="186" spans="1:13" x14ac:dyDescent="0.25">
      <c r="A186" s="3" t="s">
        <v>13</v>
      </c>
      <c r="B186" s="4" t="s">
        <v>283</v>
      </c>
      <c r="C186" s="4" t="s">
        <v>275</v>
      </c>
      <c r="D186" s="4" t="s">
        <v>276</v>
      </c>
      <c r="E186" s="4" t="s">
        <v>29</v>
      </c>
      <c r="F186" s="4" t="s">
        <v>31</v>
      </c>
      <c r="G186" s="4" t="s">
        <v>25</v>
      </c>
      <c r="H186" s="4">
        <v>0</v>
      </c>
      <c r="I186" s="4">
        <v>0</v>
      </c>
      <c r="J186" s="4">
        <v>110.71980853706999</v>
      </c>
      <c r="K186" s="4">
        <v>144.40661687440999</v>
      </c>
      <c r="L186" s="5">
        <v>4.163927065016859E-5</v>
      </c>
      <c r="M186" s="5">
        <f t="shared" si="2"/>
        <v>0.99782360767686473</v>
      </c>
    </row>
    <row r="187" spans="1:13" x14ac:dyDescent="0.25">
      <c r="A187" s="3" t="s">
        <v>13</v>
      </c>
      <c r="B187" s="4" t="s">
        <v>326</v>
      </c>
      <c r="C187" s="4" t="s">
        <v>315</v>
      </c>
      <c r="D187" s="4" t="s">
        <v>316</v>
      </c>
      <c r="E187" s="4" t="s">
        <v>38</v>
      </c>
      <c r="F187" s="4" t="s">
        <v>27</v>
      </c>
      <c r="G187" s="4" t="s">
        <v>25</v>
      </c>
      <c r="H187" s="4">
        <v>15.96839914533</v>
      </c>
      <c r="I187" s="4">
        <v>15.96839914533</v>
      </c>
      <c r="J187" s="4">
        <v>144.73799769916999</v>
      </c>
      <c r="K187" s="4">
        <v>141.59062822947001</v>
      </c>
      <c r="L187" s="5">
        <v>4.0827287682404483E-5</v>
      </c>
      <c r="M187" s="5">
        <f t="shared" si="2"/>
        <v>0.99786443496454713</v>
      </c>
    </row>
    <row r="188" spans="1:13" x14ac:dyDescent="0.25">
      <c r="A188" s="3" t="s">
        <v>13</v>
      </c>
      <c r="B188" s="4" t="s">
        <v>188</v>
      </c>
      <c r="C188" s="4" t="s">
        <v>183</v>
      </c>
      <c r="D188" s="4" t="s">
        <v>184</v>
      </c>
      <c r="E188" s="4" t="s">
        <v>29</v>
      </c>
      <c r="F188" s="4" t="s">
        <v>27</v>
      </c>
      <c r="G188" s="4" t="s">
        <v>25</v>
      </c>
      <c r="H188" s="4">
        <v>122.1643967621</v>
      </c>
      <c r="I188" s="4">
        <v>122.1643967621</v>
      </c>
      <c r="J188" s="4">
        <v>122.84322582179</v>
      </c>
      <c r="K188" s="4">
        <v>141.07115544555</v>
      </c>
      <c r="L188" s="5">
        <v>4.067749906251144E-5</v>
      </c>
      <c r="M188" s="5">
        <f t="shared" si="2"/>
        <v>0.99790511246360969</v>
      </c>
    </row>
    <row r="189" spans="1:13" x14ac:dyDescent="0.25">
      <c r="A189" s="3" t="s">
        <v>13</v>
      </c>
      <c r="B189" s="4" t="s">
        <v>68</v>
      </c>
      <c r="C189" s="4" t="s">
        <v>69</v>
      </c>
      <c r="D189" s="4" t="s">
        <v>70</v>
      </c>
      <c r="E189" s="4" t="s">
        <v>23</v>
      </c>
      <c r="F189" s="4" t="s">
        <v>24</v>
      </c>
      <c r="G189" s="4" t="s">
        <v>25</v>
      </c>
      <c r="H189" s="4">
        <v>92.035260800000003</v>
      </c>
      <c r="I189" s="4">
        <v>92.035260800000003</v>
      </c>
      <c r="J189" s="4">
        <v>145.86180315939001</v>
      </c>
      <c r="K189" s="4">
        <v>139.90698305377001</v>
      </c>
      <c r="L189" s="5">
        <v>4.0341812995252207E-5</v>
      </c>
      <c r="M189" s="5">
        <f t="shared" si="2"/>
        <v>0.99794545427660497</v>
      </c>
    </row>
    <row r="190" spans="1:13" x14ac:dyDescent="0.25">
      <c r="A190" s="3" t="s">
        <v>13</v>
      </c>
      <c r="B190" s="4" t="s">
        <v>409</v>
      </c>
      <c r="C190" s="4" t="s">
        <v>406</v>
      </c>
      <c r="D190" s="4" t="s">
        <v>407</v>
      </c>
      <c r="E190" s="4" t="s">
        <v>408</v>
      </c>
      <c r="F190" s="4" t="s">
        <v>31</v>
      </c>
      <c r="G190" s="4" t="s">
        <v>25</v>
      </c>
      <c r="H190" s="4">
        <v>664.18659614865999</v>
      </c>
      <c r="I190" s="4">
        <v>664.18659614865999</v>
      </c>
      <c r="J190" s="4">
        <v>142.005583755</v>
      </c>
      <c r="K190" s="4">
        <v>138.46714769499999</v>
      </c>
      <c r="L190" s="5">
        <v>3.9926640231751705E-5</v>
      </c>
      <c r="M190" s="5">
        <f t="shared" si="2"/>
        <v>0.99798538091683675</v>
      </c>
    </row>
    <row r="191" spans="1:13" x14ac:dyDescent="0.25">
      <c r="A191" s="3" t="s">
        <v>13</v>
      </c>
      <c r="B191" s="4" t="s">
        <v>509</v>
      </c>
      <c r="C191" s="4" t="s">
        <v>510</v>
      </c>
      <c r="D191" s="4" t="s">
        <v>511</v>
      </c>
      <c r="E191" s="4" t="s">
        <v>447</v>
      </c>
      <c r="F191" s="4" t="s">
        <v>24</v>
      </c>
      <c r="G191" s="4" t="s">
        <v>25</v>
      </c>
      <c r="H191" s="4">
        <v>405.99971160105002</v>
      </c>
      <c r="I191" s="4">
        <v>405.99971160105002</v>
      </c>
      <c r="J191" s="4">
        <v>119.68674371079</v>
      </c>
      <c r="K191" s="4">
        <v>137.41480143385999</v>
      </c>
      <c r="L191" s="5">
        <v>3.9623198937067743E-5</v>
      </c>
      <c r="M191" s="5">
        <f t="shared" si="2"/>
        <v>0.99802500411577377</v>
      </c>
    </row>
    <row r="192" spans="1:13" x14ac:dyDescent="0.25">
      <c r="A192" s="3" t="s">
        <v>13</v>
      </c>
      <c r="B192" s="4" t="s">
        <v>148</v>
      </c>
      <c r="C192" s="4" t="s">
        <v>145</v>
      </c>
      <c r="D192" s="4" t="s">
        <v>146</v>
      </c>
      <c r="E192" s="4" t="s">
        <v>29</v>
      </c>
      <c r="F192" s="4" t="s">
        <v>24</v>
      </c>
      <c r="G192" s="4" t="s">
        <v>25</v>
      </c>
      <c r="H192" s="4">
        <v>35.757347716280002</v>
      </c>
      <c r="I192" s="4">
        <v>35.757347716280002</v>
      </c>
      <c r="J192" s="4">
        <v>122.83906957358001</v>
      </c>
      <c r="K192" s="4">
        <v>136.15800397076001</v>
      </c>
      <c r="L192" s="5">
        <v>3.926080467251698E-5</v>
      </c>
      <c r="M192" s="5">
        <f t="shared" si="2"/>
        <v>0.99806426492044631</v>
      </c>
    </row>
    <row r="193" spans="1:13" x14ac:dyDescent="0.25">
      <c r="A193" s="3" t="s">
        <v>13</v>
      </c>
      <c r="B193" s="4" t="s">
        <v>103</v>
      </c>
      <c r="C193" s="4" t="s">
        <v>88</v>
      </c>
      <c r="D193" s="4" t="s">
        <v>89</v>
      </c>
      <c r="E193" s="4" t="s">
        <v>46</v>
      </c>
      <c r="F193" s="4" t="s">
        <v>24</v>
      </c>
      <c r="G193" s="4" t="s">
        <v>25</v>
      </c>
      <c r="H193" s="4">
        <v>240.05873540619001</v>
      </c>
      <c r="I193" s="4">
        <v>240.05873540619001</v>
      </c>
      <c r="J193" s="4">
        <v>113.18853824938</v>
      </c>
      <c r="K193" s="4">
        <v>134.34657544992999</v>
      </c>
      <c r="L193" s="5">
        <v>3.8738483991686451E-5</v>
      </c>
      <c r="M193" s="5">
        <f t="shared" si="2"/>
        <v>0.99810300340443803</v>
      </c>
    </row>
    <row r="194" spans="1:13" x14ac:dyDescent="0.25">
      <c r="A194" s="3" t="s">
        <v>13</v>
      </c>
      <c r="B194" s="4" t="s">
        <v>564</v>
      </c>
      <c r="C194" s="4" t="s">
        <v>560</v>
      </c>
      <c r="D194" s="4" t="s">
        <v>561</v>
      </c>
      <c r="E194" s="4" t="s">
        <v>447</v>
      </c>
      <c r="F194" s="4" t="s">
        <v>474</v>
      </c>
      <c r="G194" s="4" t="s">
        <v>25</v>
      </c>
      <c r="H194" s="4">
        <v>245.04127271485001</v>
      </c>
      <c r="I194" s="4">
        <v>245.04127271485001</v>
      </c>
      <c r="J194" s="4">
        <v>126.06273716665</v>
      </c>
      <c r="K194" s="4">
        <v>132.64811762164999</v>
      </c>
      <c r="L194" s="5">
        <v>3.8248738114867272E-5</v>
      </c>
      <c r="M194" s="5">
        <f t="shared" si="2"/>
        <v>0.99814125214255289</v>
      </c>
    </row>
    <row r="195" spans="1:13" x14ac:dyDescent="0.25">
      <c r="A195" s="3" t="s">
        <v>13</v>
      </c>
      <c r="B195" s="4" t="s">
        <v>219</v>
      </c>
      <c r="C195" s="4" t="s">
        <v>202</v>
      </c>
      <c r="D195" s="4" t="s">
        <v>203</v>
      </c>
      <c r="E195" s="4" t="s">
        <v>46</v>
      </c>
      <c r="F195" s="4" t="s">
        <v>27</v>
      </c>
      <c r="G195" s="4" t="s">
        <v>25</v>
      </c>
      <c r="H195" s="4">
        <v>645.48705304443001</v>
      </c>
      <c r="I195" s="4">
        <v>645.48705304443001</v>
      </c>
      <c r="J195" s="4">
        <v>136.44079279695001</v>
      </c>
      <c r="K195" s="4">
        <v>130.79203985042</v>
      </c>
      <c r="L195" s="5">
        <v>3.7713542939349644E-5</v>
      </c>
      <c r="M195" s="5">
        <f t="shared" si="2"/>
        <v>0.99817896568549225</v>
      </c>
    </row>
    <row r="196" spans="1:13" x14ac:dyDescent="0.25">
      <c r="A196" s="3" t="s">
        <v>13</v>
      </c>
      <c r="B196" s="4" t="s">
        <v>704</v>
      </c>
      <c r="C196" s="4" t="s">
        <v>701</v>
      </c>
      <c r="D196" s="4" t="s">
        <v>702</v>
      </c>
      <c r="E196" s="4" t="s">
        <v>703</v>
      </c>
      <c r="F196" s="4" t="s">
        <v>27</v>
      </c>
      <c r="G196" s="4" t="s">
        <v>25</v>
      </c>
      <c r="H196" s="4">
        <v>325.44537529967999</v>
      </c>
      <c r="I196" s="4">
        <v>325.44537529967999</v>
      </c>
      <c r="J196" s="4">
        <v>189.04163853579001</v>
      </c>
      <c r="K196" s="4">
        <v>130.60290988361999</v>
      </c>
      <c r="L196" s="5">
        <v>3.7659007807607777E-5</v>
      </c>
      <c r="M196" s="5">
        <f t="shared" si="2"/>
        <v>0.99821662469329986</v>
      </c>
    </row>
    <row r="197" spans="1:13" x14ac:dyDescent="0.25">
      <c r="A197" s="3" t="s">
        <v>13</v>
      </c>
      <c r="B197" s="4" t="s">
        <v>613</v>
      </c>
      <c r="C197" s="4" t="s">
        <v>614</v>
      </c>
      <c r="D197" s="4" t="s">
        <v>615</v>
      </c>
      <c r="E197" s="4" t="s">
        <v>447</v>
      </c>
      <c r="F197" s="4" t="s">
        <v>467</v>
      </c>
      <c r="G197" s="4" t="s">
        <v>25</v>
      </c>
      <c r="H197" s="4">
        <v>0</v>
      </c>
      <c r="I197" s="4">
        <v>0</v>
      </c>
      <c r="J197" s="4">
        <v>131.83169602296999</v>
      </c>
      <c r="K197" s="4">
        <v>130.18244124699001</v>
      </c>
      <c r="L197" s="5">
        <v>3.7537766774894091E-5</v>
      </c>
      <c r="M197" s="5">
        <f t="shared" si="2"/>
        <v>0.9982541624600747</v>
      </c>
    </row>
    <row r="198" spans="1:13" x14ac:dyDescent="0.25">
      <c r="A198" s="3" t="s">
        <v>13</v>
      </c>
      <c r="B198" s="4" t="s">
        <v>462</v>
      </c>
      <c r="C198" s="4" t="s">
        <v>463</v>
      </c>
      <c r="D198" s="4" t="s">
        <v>464</v>
      </c>
      <c r="E198" s="4" t="s">
        <v>447</v>
      </c>
      <c r="F198" s="4" t="s">
        <v>24</v>
      </c>
      <c r="G198" s="4" t="s">
        <v>25</v>
      </c>
      <c r="H198" s="4">
        <v>181.64820635500001</v>
      </c>
      <c r="I198" s="4">
        <v>181.64820635500001</v>
      </c>
      <c r="J198" s="4">
        <v>132.04930378744001</v>
      </c>
      <c r="K198" s="4">
        <v>129.23469202186999</v>
      </c>
      <c r="L198" s="5">
        <v>3.7264485762240898E-5</v>
      </c>
      <c r="M198" s="5">
        <f t="shared" ref="M198:M261" si="3">M197+L198</f>
        <v>0.99829142694583695</v>
      </c>
    </row>
    <row r="199" spans="1:13" x14ac:dyDescent="0.25">
      <c r="A199" s="3" t="s">
        <v>13</v>
      </c>
      <c r="B199" s="4" t="s">
        <v>769</v>
      </c>
      <c r="C199" s="4" t="s">
        <v>766</v>
      </c>
      <c r="D199" s="4" t="s">
        <v>767</v>
      </c>
      <c r="E199" s="4" t="s">
        <v>747</v>
      </c>
      <c r="F199" s="4" t="s">
        <v>27</v>
      </c>
      <c r="G199" s="4" t="s">
        <v>25</v>
      </c>
      <c r="H199" s="4">
        <v>194.52548020257001</v>
      </c>
      <c r="I199" s="4">
        <v>194.52548020257001</v>
      </c>
      <c r="J199" s="4">
        <v>129.78864758665</v>
      </c>
      <c r="K199" s="4">
        <v>126.02893388962001</v>
      </c>
      <c r="L199" s="5">
        <v>3.6340113781254547E-5</v>
      </c>
      <c r="M199" s="5">
        <f t="shared" si="3"/>
        <v>0.99832776705961823</v>
      </c>
    </row>
    <row r="200" spans="1:13" x14ac:dyDescent="0.25">
      <c r="A200" s="3" t="s">
        <v>13</v>
      </c>
      <c r="B200" s="4" t="s">
        <v>351</v>
      </c>
      <c r="C200" s="4" t="s">
        <v>334</v>
      </c>
      <c r="D200" s="4" t="s">
        <v>335</v>
      </c>
      <c r="E200" s="4" t="s">
        <v>46</v>
      </c>
      <c r="F200" s="4" t="s">
        <v>27</v>
      </c>
      <c r="G200" s="4" t="s">
        <v>25</v>
      </c>
      <c r="H200" s="4">
        <v>785.95090857434002</v>
      </c>
      <c r="I200" s="4">
        <v>785.95090857434002</v>
      </c>
      <c r="J200" s="4">
        <v>129.32517958611999</v>
      </c>
      <c r="K200" s="4">
        <v>125.73322324386</v>
      </c>
      <c r="L200" s="5">
        <v>3.6254846389223291E-5</v>
      </c>
      <c r="M200" s="5">
        <f t="shared" si="3"/>
        <v>0.99836402190600748</v>
      </c>
    </row>
    <row r="201" spans="1:13" x14ac:dyDescent="0.25">
      <c r="A201" s="3" t="s">
        <v>13</v>
      </c>
      <c r="B201" s="4" t="s">
        <v>144</v>
      </c>
      <c r="C201" s="4" t="s">
        <v>145</v>
      </c>
      <c r="D201" s="4" t="s">
        <v>146</v>
      </c>
      <c r="E201" s="4" t="s">
        <v>23</v>
      </c>
      <c r="F201" s="4" t="s">
        <v>24</v>
      </c>
      <c r="G201" s="4" t="s">
        <v>25</v>
      </c>
      <c r="H201" s="4">
        <v>51.965259014339999</v>
      </c>
      <c r="I201" s="4">
        <v>51.965259014339999</v>
      </c>
      <c r="J201" s="4">
        <v>133.33903600670999</v>
      </c>
      <c r="K201" s="4">
        <v>123.6764691692</v>
      </c>
      <c r="L201" s="5">
        <v>3.5661786725966399E-5</v>
      </c>
      <c r="M201" s="5">
        <f t="shared" si="3"/>
        <v>0.99839968369273346</v>
      </c>
    </row>
    <row r="202" spans="1:13" x14ac:dyDescent="0.25">
      <c r="A202" s="3" t="s">
        <v>13</v>
      </c>
      <c r="B202" s="4" t="s">
        <v>492</v>
      </c>
      <c r="C202" s="4" t="s">
        <v>493</v>
      </c>
      <c r="D202" s="4" t="s">
        <v>494</v>
      </c>
      <c r="E202" s="4" t="s">
        <v>447</v>
      </c>
      <c r="F202" s="4" t="s">
        <v>31</v>
      </c>
      <c r="G202" s="4" t="s">
        <v>25</v>
      </c>
      <c r="H202" s="4">
        <v>21.5349458693</v>
      </c>
      <c r="I202" s="4">
        <v>21.5349458693</v>
      </c>
      <c r="J202" s="4">
        <v>116.57946152</v>
      </c>
      <c r="K202" s="4">
        <v>123.50909324</v>
      </c>
      <c r="L202" s="5">
        <v>3.561352431412454E-5</v>
      </c>
      <c r="M202" s="5">
        <f t="shared" si="3"/>
        <v>0.9984352972170476</v>
      </c>
    </row>
    <row r="203" spans="1:13" x14ac:dyDescent="0.25">
      <c r="A203" s="3" t="s">
        <v>13</v>
      </c>
      <c r="B203" s="4" t="s">
        <v>635</v>
      </c>
      <c r="C203" s="4" t="s">
        <v>633</v>
      </c>
      <c r="D203" s="4" t="s">
        <v>634</v>
      </c>
      <c r="E203" s="4" t="s">
        <v>447</v>
      </c>
      <c r="F203" s="4" t="s">
        <v>31</v>
      </c>
      <c r="G203" s="4" t="s">
        <v>25</v>
      </c>
      <c r="H203" s="4">
        <v>158.59696408197999</v>
      </c>
      <c r="I203" s="4">
        <v>158.59696408197999</v>
      </c>
      <c r="J203" s="4">
        <v>124.83834448395</v>
      </c>
      <c r="K203" s="4">
        <v>122.77265718101999</v>
      </c>
      <c r="L203" s="5">
        <v>3.5401174900779578E-5</v>
      </c>
      <c r="M203" s="5">
        <f t="shared" si="3"/>
        <v>0.99847069839194835</v>
      </c>
    </row>
    <row r="204" spans="1:13" x14ac:dyDescent="0.25">
      <c r="A204" s="3" t="s">
        <v>13</v>
      </c>
      <c r="B204" s="4" t="s">
        <v>651</v>
      </c>
      <c r="C204" s="4" t="s">
        <v>643</v>
      </c>
      <c r="D204" s="4" t="s">
        <v>644</v>
      </c>
      <c r="E204" s="4" t="s">
        <v>447</v>
      </c>
      <c r="F204" s="4" t="s">
        <v>476</v>
      </c>
      <c r="G204" s="4" t="s">
        <v>25</v>
      </c>
      <c r="H204" s="4">
        <v>289.92645279999999</v>
      </c>
      <c r="I204" s="4">
        <v>289.92645279999999</v>
      </c>
      <c r="J204" s="4">
        <v>96.001647539999993</v>
      </c>
      <c r="K204" s="4">
        <v>121.0912268</v>
      </c>
      <c r="L204" s="5">
        <v>3.4916338843886159E-5</v>
      </c>
      <c r="M204" s="5">
        <f t="shared" si="3"/>
        <v>0.99850561473079225</v>
      </c>
    </row>
    <row r="205" spans="1:13" x14ac:dyDescent="0.25">
      <c r="A205" s="3" t="s">
        <v>13</v>
      </c>
      <c r="B205" s="4" t="s">
        <v>483</v>
      </c>
      <c r="C205" s="4" t="s">
        <v>481</v>
      </c>
      <c r="D205" s="4" t="s">
        <v>482</v>
      </c>
      <c r="E205" s="4" t="s">
        <v>447</v>
      </c>
      <c r="F205" s="4" t="s">
        <v>27</v>
      </c>
      <c r="G205" s="4" t="s">
        <v>25</v>
      </c>
      <c r="H205" s="4">
        <v>33454.156499999997</v>
      </c>
      <c r="I205" s="4">
        <v>33454.156499999997</v>
      </c>
      <c r="J205" s="4">
        <v>248.43764294920001</v>
      </c>
      <c r="K205" s="4">
        <v>120.17674909758</v>
      </c>
      <c r="L205" s="5">
        <v>3.4652651587867083E-5</v>
      </c>
      <c r="M205" s="5">
        <f t="shared" si="3"/>
        <v>0.99854026738238011</v>
      </c>
    </row>
    <row r="206" spans="1:13" x14ac:dyDescent="0.25">
      <c r="A206" s="3" t="s">
        <v>13</v>
      </c>
      <c r="B206" s="4" t="s">
        <v>185</v>
      </c>
      <c r="C206" s="4" t="s">
        <v>183</v>
      </c>
      <c r="D206" s="4" t="s">
        <v>184</v>
      </c>
      <c r="E206" s="4" t="s">
        <v>23</v>
      </c>
      <c r="F206" s="4" t="s">
        <v>27</v>
      </c>
      <c r="G206" s="4" t="s">
        <v>25</v>
      </c>
      <c r="H206" s="4">
        <v>52.897497429440001</v>
      </c>
      <c r="I206" s="4">
        <v>52.897497429440001</v>
      </c>
      <c r="J206" s="4">
        <v>105.78779498594</v>
      </c>
      <c r="K206" s="4">
        <v>119.1577438786</v>
      </c>
      <c r="L206" s="5">
        <v>3.4358824095571879E-5</v>
      </c>
      <c r="M206" s="5">
        <f t="shared" si="3"/>
        <v>0.99857462620647564</v>
      </c>
    </row>
    <row r="207" spans="1:13" x14ac:dyDescent="0.25">
      <c r="A207" s="3" t="s">
        <v>13</v>
      </c>
      <c r="B207" s="4" t="s">
        <v>645</v>
      </c>
      <c r="C207" s="4" t="s">
        <v>643</v>
      </c>
      <c r="D207" s="4" t="s">
        <v>644</v>
      </c>
      <c r="E207" s="4" t="s">
        <v>447</v>
      </c>
      <c r="F207" s="4" t="s">
        <v>31</v>
      </c>
      <c r="G207" s="4" t="s">
        <v>25</v>
      </c>
      <c r="H207" s="4">
        <v>112.94654436751</v>
      </c>
      <c r="I207" s="4">
        <v>112.94654436751</v>
      </c>
      <c r="J207" s="4">
        <v>106.27059159237</v>
      </c>
      <c r="K207" s="4">
        <v>110.00739040531001</v>
      </c>
      <c r="L207" s="5">
        <v>3.172034358085697E-5</v>
      </c>
      <c r="M207" s="5">
        <f t="shared" si="3"/>
        <v>0.99860634655005653</v>
      </c>
    </row>
    <row r="208" spans="1:13" x14ac:dyDescent="0.25">
      <c r="A208" s="3" t="s">
        <v>13</v>
      </c>
      <c r="B208" s="4" t="s">
        <v>416</v>
      </c>
      <c r="C208" s="4" t="s">
        <v>417</v>
      </c>
      <c r="D208" s="4" t="s">
        <v>418</v>
      </c>
      <c r="E208" s="4" t="s">
        <v>408</v>
      </c>
      <c r="F208" s="4" t="s">
        <v>24</v>
      </c>
      <c r="G208" s="4" t="s">
        <v>25</v>
      </c>
      <c r="H208" s="4">
        <v>126.53833183904</v>
      </c>
      <c r="I208" s="4">
        <v>126.53833183904</v>
      </c>
      <c r="J208" s="4">
        <v>92.252438340170002</v>
      </c>
      <c r="K208" s="4">
        <v>108.69319753966001</v>
      </c>
      <c r="L208" s="5">
        <v>3.134139950195155E-5</v>
      </c>
      <c r="M208" s="5">
        <f t="shared" si="3"/>
        <v>0.99863768794955854</v>
      </c>
    </row>
    <row r="209" spans="1:13" x14ac:dyDescent="0.25">
      <c r="A209" s="3" t="s">
        <v>13</v>
      </c>
      <c r="B209" s="4" t="s">
        <v>359</v>
      </c>
      <c r="C209" s="4" t="s">
        <v>353</v>
      </c>
      <c r="D209" s="4" t="s">
        <v>354</v>
      </c>
      <c r="E209" s="4" t="s">
        <v>34</v>
      </c>
      <c r="F209" s="4" t="s">
        <v>24</v>
      </c>
      <c r="G209" s="4" t="s">
        <v>25</v>
      </c>
      <c r="H209" s="4">
        <v>222.34950357833</v>
      </c>
      <c r="I209" s="4">
        <v>222.34950357833</v>
      </c>
      <c r="J209" s="4">
        <v>100.26771604944</v>
      </c>
      <c r="K209" s="4">
        <v>99.321761554280002</v>
      </c>
      <c r="L209" s="5">
        <v>2.8639170422550429E-5</v>
      </c>
      <c r="M209" s="5">
        <f t="shared" si="3"/>
        <v>0.99866632711998105</v>
      </c>
    </row>
    <row r="210" spans="1:13" x14ac:dyDescent="0.25">
      <c r="A210" s="3" t="s">
        <v>13</v>
      </c>
      <c r="B210" s="4" t="s">
        <v>411</v>
      </c>
      <c r="C210" s="4" t="s">
        <v>412</v>
      </c>
      <c r="D210" s="4" t="s">
        <v>413</v>
      </c>
      <c r="E210" s="4" t="s">
        <v>408</v>
      </c>
      <c r="F210" s="4" t="s">
        <v>24</v>
      </c>
      <c r="G210" s="4" t="s">
        <v>25</v>
      </c>
      <c r="H210" s="4">
        <v>307.02892568536998</v>
      </c>
      <c r="I210" s="4">
        <v>307.02892568536998</v>
      </c>
      <c r="J210" s="4">
        <v>105.99231399767</v>
      </c>
      <c r="K210" s="4">
        <v>99.28604118138</v>
      </c>
      <c r="L210" s="5">
        <v>2.862887054635984E-5</v>
      </c>
      <c r="M210" s="5">
        <f t="shared" si="3"/>
        <v>0.99869495599052738</v>
      </c>
    </row>
    <row r="211" spans="1:13" x14ac:dyDescent="0.25">
      <c r="A211" s="3" t="s">
        <v>13</v>
      </c>
      <c r="B211" s="4" t="s">
        <v>323</v>
      </c>
      <c r="C211" s="4" t="s">
        <v>315</v>
      </c>
      <c r="D211" s="4" t="s">
        <v>316</v>
      </c>
      <c r="E211" s="4" t="s">
        <v>34</v>
      </c>
      <c r="F211" s="4" t="s">
        <v>27</v>
      </c>
      <c r="G211" s="4" t="s">
        <v>25</v>
      </c>
      <c r="H211" s="4">
        <v>259.04014051621999</v>
      </c>
      <c r="I211" s="4">
        <v>259.04014051621999</v>
      </c>
      <c r="J211" s="4">
        <v>99.566293334090005</v>
      </c>
      <c r="K211" s="4">
        <v>98.972491746550006</v>
      </c>
      <c r="L211" s="5">
        <v>2.8538459386111911E-5</v>
      </c>
      <c r="M211" s="5">
        <f t="shared" si="3"/>
        <v>0.99872349444991348</v>
      </c>
    </row>
    <row r="212" spans="1:13" x14ac:dyDescent="0.25">
      <c r="A212" s="3" t="s">
        <v>13</v>
      </c>
      <c r="B212" s="4" t="s">
        <v>186</v>
      </c>
      <c r="C212" s="4" t="s">
        <v>183</v>
      </c>
      <c r="D212" s="4" t="s">
        <v>184</v>
      </c>
      <c r="E212" s="4" t="s">
        <v>29</v>
      </c>
      <c r="F212" s="4" t="s">
        <v>24</v>
      </c>
      <c r="G212" s="4" t="s">
        <v>25</v>
      </c>
      <c r="H212" s="4">
        <v>30.001890082829998</v>
      </c>
      <c r="I212" s="4">
        <v>30.001890082829998</v>
      </c>
      <c r="J212" s="4">
        <v>85.104449360329994</v>
      </c>
      <c r="K212" s="4">
        <v>97.977246382440001</v>
      </c>
      <c r="L212" s="5">
        <v>2.8251482985885435E-5</v>
      </c>
      <c r="M212" s="5">
        <f t="shared" si="3"/>
        <v>0.99875174593289939</v>
      </c>
    </row>
    <row r="213" spans="1:13" x14ac:dyDescent="0.25">
      <c r="A213" s="3" t="s">
        <v>13</v>
      </c>
      <c r="B213" s="4" t="s">
        <v>66</v>
      </c>
      <c r="C213" s="4" t="s">
        <v>50</v>
      </c>
      <c r="D213" s="4" t="s">
        <v>51</v>
      </c>
      <c r="E213" s="4" t="s">
        <v>46</v>
      </c>
      <c r="F213" s="4" t="s">
        <v>31</v>
      </c>
      <c r="G213" s="4" t="s">
        <v>25</v>
      </c>
      <c r="H213" s="4">
        <v>3633.00237237908</v>
      </c>
      <c r="I213" s="4">
        <v>3633.00237237908</v>
      </c>
      <c r="J213" s="4">
        <v>94.248250844750004</v>
      </c>
      <c r="K213" s="4">
        <v>97.642800042990004</v>
      </c>
      <c r="L213" s="5">
        <v>2.8155046257792648E-5</v>
      </c>
      <c r="M213" s="5">
        <f t="shared" si="3"/>
        <v>0.99877990097915714</v>
      </c>
    </row>
    <row r="214" spans="1:13" x14ac:dyDescent="0.25">
      <c r="A214" s="3" t="s">
        <v>13</v>
      </c>
      <c r="B214" s="4" t="s">
        <v>166</v>
      </c>
      <c r="C214" s="4" t="s">
        <v>164</v>
      </c>
      <c r="D214" s="4" t="s">
        <v>165</v>
      </c>
      <c r="E214" s="4" t="s">
        <v>23</v>
      </c>
      <c r="F214" s="4" t="s">
        <v>27</v>
      </c>
      <c r="G214" s="4" t="s">
        <v>25</v>
      </c>
      <c r="H214" s="4">
        <v>15.702105846469999</v>
      </c>
      <c r="I214" s="4">
        <v>15.702105846469999</v>
      </c>
      <c r="J214" s="4">
        <v>100.84964367284</v>
      </c>
      <c r="K214" s="4">
        <v>97.555385295329998</v>
      </c>
      <c r="L214" s="5">
        <v>2.8129840443714221E-5</v>
      </c>
      <c r="M214" s="5">
        <f t="shared" si="3"/>
        <v>0.9988080308196009</v>
      </c>
    </row>
    <row r="215" spans="1:13" x14ac:dyDescent="0.25">
      <c r="A215" s="3" t="s">
        <v>13</v>
      </c>
      <c r="B215" s="4" t="s">
        <v>200</v>
      </c>
      <c r="C215" s="4" t="s">
        <v>183</v>
      </c>
      <c r="D215" s="4" t="s">
        <v>184</v>
      </c>
      <c r="E215" s="4" t="s">
        <v>46</v>
      </c>
      <c r="F215" s="4" t="s">
        <v>27</v>
      </c>
      <c r="G215" s="4" t="s">
        <v>25</v>
      </c>
      <c r="H215" s="4">
        <v>393.03503453488003</v>
      </c>
      <c r="I215" s="4">
        <v>393.03503453488003</v>
      </c>
      <c r="J215" s="4">
        <v>117.25739714824</v>
      </c>
      <c r="K215" s="4">
        <v>91.833278457190005</v>
      </c>
      <c r="L215" s="5">
        <v>2.6479885888448175E-5</v>
      </c>
      <c r="M215" s="5">
        <f t="shared" si="3"/>
        <v>0.99883451070548934</v>
      </c>
    </row>
    <row r="216" spans="1:13" x14ac:dyDescent="0.25">
      <c r="A216" s="3" t="s">
        <v>13</v>
      </c>
      <c r="B216" s="4" t="s">
        <v>192</v>
      </c>
      <c r="C216" s="4" t="s">
        <v>183</v>
      </c>
      <c r="D216" s="4" t="s">
        <v>184</v>
      </c>
      <c r="E216" s="4" t="s">
        <v>38</v>
      </c>
      <c r="F216" s="4" t="s">
        <v>24</v>
      </c>
      <c r="G216" s="4" t="s">
        <v>25</v>
      </c>
      <c r="H216" s="4">
        <v>4.8525398373500002</v>
      </c>
      <c r="I216" s="4">
        <v>4.8525398373500002</v>
      </c>
      <c r="J216" s="4">
        <v>88.243034239579998</v>
      </c>
      <c r="K216" s="4">
        <v>90.777474979459996</v>
      </c>
      <c r="L216" s="5">
        <v>2.617544771439398E-5</v>
      </c>
      <c r="M216" s="5">
        <f t="shared" si="3"/>
        <v>0.99886068615320378</v>
      </c>
    </row>
    <row r="217" spans="1:13" x14ac:dyDescent="0.25">
      <c r="A217" s="3" t="s">
        <v>13</v>
      </c>
      <c r="B217" s="4" t="s">
        <v>86</v>
      </c>
      <c r="C217" s="4" t="s">
        <v>69</v>
      </c>
      <c r="D217" s="4" t="s">
        <v>70</v>
      </c>
      <c r="E217" s="4" t="s">
        <v>46</v>
      </c>
      <c r="F217" s="4" t="s">
        <v>27</v>
      </c>
      <c r="G217" s="4" t="s">
        <v>25</v>
      </c>
      <c r="H217" s="4">
        <v>612.80889432774995</v>
      </c>
      <c r="I217" s="4">
        <v>612.80889432774995</v>
      </c>
      <c r="J217" s="4">
        <v>108.1904662334</v>
      </c>
      <c r="K217" s="4">
        <v>88.601682405589997</v>
      </c>
      <c r="L217" s="5">
        <v>2.5548063610930125E-5</v>
      </c>
      <c r="M217" s="5">
        <f t="shared" si="3"/>
        <v>0.99888623421681466</v>
      </c>
    </row>
    <row r="218" spans="1:13" x14ac:dyDescent="0.25">
      <c r="A218" s="3" t="s">
        <v>13</v>
      </c>
      <c r="B218" s="4" t="s">
        <v>240</v>
      </c>
      <c r="C218" s="4" t="s">
        <v>233</v>
      </c>
      <c r="D218" s="4" t="s">
        <v>234</v>
      </c>
      <c r="E218" s="4" t="s">
        <v>29</v>
      </c>
      <c r="F218" s="4" t="s">
        <v>24</v>
      </c>
      <c r="G218" s="4" t="s">
        <v>25</v>
      </c>
      <c r="H218" s="4">
        <v>12.55710821101</v>
      </c>
      <c r="I218" s="4">
        <v>12.55710821101</v>
      </c>
      <c r="J218" s="4">
        <v>67.953994697880006</v>
      </c>
      <c r="K218" s="4">
        <v>87.626947834250004</v>
      </c>
      <c r="L218" s="5">
        <v>2.526700144420545E-5</v>
      </c>
      <c r="M218" s="5">
        <f t="shared" si="3"/>
        <v>0.99891150121825889</v>
      </c>
    </row>
    <row r="219" spans="1:13" x14ac:dyDescent="0.25">
      <c r="A219" s="3" t="s">
        <v>13</v>
      </c>
      <c r="B219" s="4" t="s">
        <v>174</v>
      </c>
      <c r="C219" s="4" t="s">
        <v>164</v>
      </c>
      <c r="D219" s="4" t="s">
        <v>165</v>
      </c>
      <c r="E219" s="4" t="s">
        <v>38</v>
      </c>
      <c r="F219" s="4" t="s">
        <v>31</v>
      </c>
      <c r="G219" s="4" t="s">
        <v>25</v>
      </c>
      <c r="H219" s="4">
        <v>4.7727657776500001</v>
      </c>
      <c r="I219" s="4">
        <v>4.7727657776500001</v>
      </c>
      <c r="J219" s="4">
        <v>24.754207664660001</v>
      </c>
      <c r="K219" s="4">
        <v>85.506945817350001</v>
      </c>
      <c r="L219" s="5">
        <v>2.4655704402066617E-5</v>
      </c>
      <c r="M219" s="5">
        <f t="shared" si="3"/>
        <v>0.99893615692266091</v>
      </c>
    </row>
    <row r="220" spans="1:13" x14ac:dyDescent="0.25">
      <c r="A220" s="3" t="s">
        <v>13</v>
      </c>
      <c r="B220" s="4" t="s">
        <v>321</v>
      </c>
      <c r="C220" s="4" t="s">
        <v>315</v>
      </c>
      <c r="D220" s="4" t="s">
        <v>316</v>
      </c>
      <c r="E220" s="4" t="s">
        <v>34</v>
      </c>
      <c r="F220" s="4" t="s">
        <v>24</v>
      </c>
      <c r="G220" s="4" t="s">
        <v>25</v>
      </c>
      <c r="H220" s="4">
        <v>147.85615409437</v>
      </c>
      <c r="I220" s="4">
        <v>147.85615409437</v>
      </c>
      <c r="J220" s="4">
        <v>77.978622344780007</v>
      </c>
      <c r="K220" s="4">
        <v>82.945444197460006</v>
      </c>
      <c r="L220" s="5">
        <v>2.3917102103016802E-5</v>
      </c>
      <c r="M220" s="5">
        <f t="shared" si="3"/>
        <v>0.99896007402476394</v>
      </c>
    </row>
    <row r="221" spans="1:13" x14ac:dyDescent="0.25">
      <c r="A221" s="3" t="s">
        <v>13</v>
      </c>
      <c r="B221" s="4" t="s">
        <v>588</v>
      </c>
      <c r="C221" s="4" t="s">
        <v>585</v>
      </c>
      <c r="D221" s="4" t="s">
        <v>586</v>
      </c>
      <c r="E221" s="4" t="s">
        <v>447</v>
      </c>
      <c r="F221" s="4" t="s">
        <v>472</v>
      </c>
      <c r="G221" s="4" t="s">
        <v>25</v>
      </c>
      <c r="H221" s="4">
        <v>0</v>
      </c>
      <c r="I221" s="4">
        <v>0</v>
      </c>
      <c r="J221" s="4">
        <v>64.559741654120003</v>
      </c>
      <c r="K221" s="4">
        <v>81.163430056569993</v>
      </c>
      <c r="L221" s="5">
        <v>2.3403262981784013E-5</v>
      </c>
      <c r="M221" s="5">
        <f t="shared" si="3"/>
        <v>0.99898347728774572</v>
      </c>
    </row>
    <row r="222" spans="1:13" x14ac:dyDescent="0.25">
      <c r="A222" s="3" t="s">
        <v>13</v>
      </c>
      <c r="B222" s="4" t="s">
        <v>250</v>
      </c>
      <c r="C222" s="4" t="s">
        <v>233</v>
      </c>
      <c r="D222" s="4" t="s">
        <v>234</v>
      </c>
      <c r="E222" s="4" t="s">
        <v>248</v>
      </c>
      <c r="F222" s="4" t="s">
        <v>27</v>
      </c>
      <c r="G222" s="4" t="s">
        <v>25</v>
      </c>
      <c r="H222" s="4">
        <v>15.64275831732</v>
      </c>
      <c r="I222" s="4">
        <v>15.64275831732</v>
      </c>
      <c r="J222" s="4">
        <v>77.583921129879997</v>
      </c>
      <c r="K222" s="4">
        <v>81.092612684339997</v>
      </c>
      <c r="L222" s="5">
        <v>2.338284297754291E-5</v>
      </c>
      <c r="M222" s="5">
        <f t="shared" si="3"/>
        <v>0.99900686013072326</v>
      </c>
    </row>
    <row r="223" spans="1:13" x14ac:dyDescent="0.25">
      <c r="A223" s="3" t="s">
        <v>13</v>
      </c>
      <c r="B223" s="4" t="s">
        <v>784</v>
      </c>
      <c r="C223" s="4" t="s">
        <v>785</v>
      </c>
      <c r="D223" s="4" t="s">
        <v>777</v>
      </c>
      <c r="E223" s="4" t="s">
        <v>786</v>
      </c>
      <c r="F223" s="4" t="s">
        <v>24</v>
      </c>
      <c r="G223" s="4" t="s">
        <v>25</v>
      </c>
      <c r="H223" s="4">
        <v>249.80670810647999</v>
      </c>
      <c r="I223" s="4">
        <v>249.80670810647999</v>
      </c>
      <c r="J223" s="4">
        <v>80.790165366959997</v>
      </c>
      <c r="K223" s="4">
        <v>81.076488975999993</v>
      </c>
      <c r="L223" s="5">
        <v>2.3378193748373325E-5</v>
      </c>
      <c r="M223" s="5">
        <f t="shared" si="3"/>
        <v>0.99903023832447169</v>
      </c>
    </row>
    <row r="224" spans="1:13" x14ac:dyDescent="0.25">
      <c r="A224" s="3" t="s">
        <v>13</v>
      </c>
      <c r="B224" s="4" t="s">
        <v>647</v>
      </c>
      <c r="C224" s="4" t="s">
        <v>643</v>
      </c>
      <c r="D224" s="4" t="s">
        <v>644</v>
      </c>
      <c r="E224" s="4" t="s">
        <v>447</v>
      </c>
      <c r="F224" s="4" t="s">
        <v>27</v>
      </c>
      <c r="G224" s="4" t="s">
        <v>25</v>
      </c>
      <c r="H224" s="4">
        <v>56.695236099730003</v>
      </c>
      <c r="I224" s="4">
        <v>56.695236099730003</v>
      </c>
      <c r="J224" s="4">
        <v>80.699192470240007</v>
      </c>
      <c r="K224" s="4">
        <v>80.267147772079994</v>
      </c>
      <c r="L224" s="5">
        <v>2.3144822326981554E-5</v>
      </c>
      <c r="M224" s="5">
        <f t="shared" si="3"/>
        <v>0.9990533831467987</v>
      </c>
    </row>
    <row r="225" spans="1:13" x14ac:dyDescent="0.25">
      <c r="A225" s="3" t="s">
        <v>13</v>
      </c>
      <c r="B225" s="4" t="s">
        <v>632</v>
      </c>
      <c r="C225" s="4" t="s">
        <v>633</v>
      </c>
      <c r="D225" s="4" t="s">
        <v>634</v>
      </c>
      <c r="E225" s="4" t="s">
        <v>447</v>
      </c>
      <c r="F225" s="4" t="s">
        <v>24</v>
      </c>
      <c r="G225" s="4" t="s">
        <v>25</v>
      </c>
      <c r="H225" s="4">
        <v>65.230881384610001</v>
      </c>
      <c r="I225" s="4">
        <v>65.230881384610001</v>
      </c>
      <c r="J225" s="4">
        <v>79.690547956149999</v>
      </c>
      <c r="K225" s="4">
        <v>79.872332983190006</v>
      </c>
      <c r="L225" s="5">
        <v>2.3030978514231774E-5</v>
      </c>
      <c r="M225" s="5">
        <f t="shared" si="3"/>
        <v>0.99907641412531289</v>
      </c>
    </row>
    <row r="226" spans="1:13" x14ac:dyDescent="0.25">
      <c r="A226" s="3" t="s">
        <v>13</v>
      </c>
      <c r="B226" s="4" t="s">
        <v>45</v>
      </c>
      <c r="C226" s="4" t="s">
        <v>21</v>
      </c>
      <c r="D226" s="4" t="s">
        <v>22</v>
      </c>
      <c r="E226" s="4" t="s">
        <v>46</v>
      </c>
      <c r="F226" s="4" t="s">
        <v>24</v>
      </c>
      <c r="G226" s="4" t="s">
        <v>25</v>
      </c>
      <c r="H226" s="4">
        <v>193.28731463534001</v>
      </c>
      <c r="I226" s="4">
        <v>193.28731463534001</v>
      </c>
      <c r="J226" s="4">
        <v>67.626150461660004</v>
      </c>
      <c r="K226" s="4">
        <v>77.709481291139994</v>
      </c>
      <c r="L226" s="5">
        <v>2.2407325880226989E-5</v>
      </c>
      <c r="M226" s="5">
        <f t="shared" si="3"/>
        <v>0.99909882145119311</v>
      </c>
    </row>
    <row r="227" spans="1:13" x14ac:dyDescent="0.25">
      <c r="A227" s="3" t="s">
        <v>13</v>
      </c>
      <c r="B227" s="4" t="s">
        <v>82</v>
      </c>
      <c r="C227" s="4" t="s">
        <v>69</v>
      </c>
      <c r="D227" s="4" t="s">
        <v>70</v>
      </c>
      <c r="E227" s="4" t="s">
        <v>42</v>
      </c>
      <c r="F227" s="4" t="s">
        <v>31</v>
      </c>
      <c r="G227" s="4" t="s">
        <v>25</v>
      </c>
      <c r="H227" s="4">
        <v>175.47983411805001</v>
      </c>
      <c r="I227" s="4">
        <v>175.47983411805001</v>
      </c>
      <c r="J227" s="4">
        <v>70.987746549190007</v>
      </c>
      <c r="K227" s="4">
        <v>77.539646047670004</v>
      </c>
      <c r="L227" s="5">
        <v>2.2358354331541415E-5</v>
      </c>
      <c r="M227" s="5">
        <f t="shared" si="3"/>
        <v>0.99912117980552462</v>
      </c>
    </row>
    <row r="228" spans="1:13" x14ac:dyDescent="0.25">
      <c r="A228" s="3" t="s">
        <v>13</v>
      </c>
      <c r="B228" s="4" t="s">
        <v>231</v>
      </c>
      <c r="C228" s="4" t="s">
        <v>221</v>
      </c>
      <c r="D228" s="4" t="s">
        <v>222</v>
      </c>
      <c r="E228" s="4" t="s">
        <v>229</v>
      </c>
      <c r="F228" s="4" t="s">
        <v>27</v>
      </c>
      <c r="G228" s="4" t="s">
        <v>25</v>
      </c>
      <c r="H228" s="4">
        <v>94.463842889570003</v>
      </c>
      <c r="I228" s="4">
        <v>94.463842889570003</v>
      </c>
      <c r="J228" s="4">
        <v>59.59842067084</v>
      </c>
      <c r="K228" s="4">
        <v>73.010239771490006</v>
      </c>
      <c r="L228" s="5">
        <v>2.1052311866863657E-5</v>
      </c>
      <c r="M228" s="5">
        <f t="shared" si="3"/>
        <v>0.9991422321173915</v>
      </c>
    </row>
    <row r="229" spans="1:13" x14ac:dyDescent="0.25">
      <c r="A229" s="3" t="s">
        <v>13</v>
      </c>
      <c r="B229" s="4" t="s">
        <v>419</v>
      </c>
      <c r="C229" s="4" t="s">
        <v>417</v>
      </c>
      <c r="D229" s="4" t="s">
        <v>418</v>
      </c>
      <c r="E229" s="4" t="s">
        <v>408</v>
      </c>
      <c r="F229" s="4" t="s">
        <v>31</v>
      </c>
      <c r="G229" s="4" t="s">
        <v>25</v>
      </c>
      <c r="H229" s="4">
        <v>6.9239560815500001</v>
      </c>
      <c r="I229" s="4">
        <v>6.9239560815500001</v>
      </c>
      <c r="J229" s="4">
        <v>71.165154158950003</v>
      </c>
      <c r="K229" s="4">
        <v>72.822528928650001</v>
      </c>
      <c r="L229" s="5">
        <v>2.0998185935807578E-5</v>
      </c>
      <c r="M229" s="5">
        <f t="shared" si="3"/>
        <v>0.99916323030332732</v>
      </c>
    </row>
    <row r="230" spans="1:13" x14ac:dyDescent="0.25">
      <c r="A230" s="3" t="s">
        <v>13</v>
      </c>
      <c r="B230" s="4" t="s">
        <v>764</v>
      </c>
      <c r="C230" s="4" t="s">
        <v>762</v>
      </c>
      <c r="D230" s="4" t="s">
        <v>763</v>
      </c>
      <c r="E230" s="4" t="s">
        <v>747</v>
      </c>
      <c r="F230" s="4" t="s">
        <v>27</v>
      </c>
      <c r="G230" s="4" t="s">
        <v>25</v>
      </c>
      <c r="H230" s="4">
        <v>0</v>
      </c>
      <c r="I230" s="4">
        <v>0</v>
      </c>
      <c r="J230" s="4">
        <v>72.933233749999999</v>
      </c>
      <c r="K230" s="4">
        <v>71.902775950000006</v>
      </c>
      <c r="L230" s="5">
        <v>2.0732977567671557E-5</v>
      </c>
      <c r="M230" s="5">
        <f t="shared" si="3"/>
        <v>0.99918396328089498</v>
      </c>
    </row>
    <row r="231" spans="1:13" x14ac:dyDescent="0.25">
      <c r="A231" s="3" t="s">
        <v>13</v>
      </c>
      <c r="B231" s="4" t="s">
        <v>346</v>
      </c>
      <c r="C231" s="4" t="s">
        <v>334</v>
      </c>
      <c r="D231" s="4" t="s">
        <v>335</v>
      </c>
      <c r="E231" s="4" t="s">
        <v>42</v>
      </c>
      <c r="F231" s="4" t="s">
        <v>24</v>
      </c>
      <c r="G231" s="4" t="s">
        <v>25</v>
      </c>
      <c r="H231" s="4">
        <v>288.14603633759998</v>
      </c>
      <c r="I231" s="4">
        <v>288.14603633759998</v>
      </c>
      <c r="J231" s="4">
        <v>70.397564544450006</v>
      </c>
      <c r="K231" s="4">
        <v>67.812258354549996</v>
      </c>
      <c r="L231" s="5">
        <v>1.9553487507293283E-5</v>
      </c>
      <c r="M231" s="5">
        <f t="shared" si="3"/>
        <v>0.99920351676840224</v>
      </c>
    </row>
    <row r="232" spans="1:13" x14ac:dyDescent="0.25">
      <c r="A232" s="3" t="s">
        <v>13</v>
      </c>
      <c r="B232" s="4" t="s">
        <v>562</v>
      </c>
      <c r="C232" s="4" t="s">
        <v>560</v>
      </c>
      <c r="D232" s="4" t="s">
        <v>561</v>
      </c>
      <c r="E232" s="4" t="s">
        <v>447</v>
      </c>
      <c r="F232" s="4" t="s">
        <v>470</v>
      </c>
      <c r="G232" s="4" t="s">
        <v>25</v>
      </c>
      <c r="H232" s="4">
        <v>21.86687322649</v>
      </c>
      <c r="I232" s="4">
        <v>21.86687322649</v>
      </c>
      <c r="J232" s="4">
        <v>61.294439229189997</v>
      </c>
      <c r="K232" s="4">
        <v>66.971428335439995</v>
      </c>
      <c r="L232" s="5">
        <v>1.9311036368319802E-5</v>
      </c>
      <c r="M232" s="5">
        <f t="shared" si="3"/>
        <v>0.99922282780477056</v>
      </c>
    </row>
    <row r="233" spans="1:13" x14ac:dyDescent="0.25">
      <c r="A233" s="3" t="s">
        <v>13</v>
      </c>
      <c r="B233" s="4" t="s">
        <v>36</v>
      </c>
      <c r="C233" s="4" t="s">
        <v>21</v>
      </c>
      <c r="D233" s="4" t="s">
        <v>22</v>
      </c>
      <c r="E233" s="4" t="s">
        <v>34</v>
      </c>
      <c r="F233" s="4" t="s">
        <v>27</v>
      </c>
      <c r="G233" s="4" t="s">
        <v>25</v>
      </c>
      <c r="H233" s="4">
        <v>332.53889503763997</v>
      </c>
      <c r="I233" s="4">
        <v>332.53889503763997</v>
      </c>
      <c r="J233" s="4">
        <v>57.741135268939999</v>
      </c>
      <c r="K233" s="4">
        <v>64.933919978030005</v>
      </c>
      <c r="L233" s="5">
        <v>1.872352615734408E-5</v>
      </c>
      <c r="M233" s="5">
        <f t="shared" si="3"/>
        <v>0.99924155133092796</v>
      </c>
    </row>
    <row r="234" spans="1:13" x14ac:dyDescent="0.25">
      <c r="A234" s="3" t="s">
        <v>13</v>
      </c>
      <c r="B234" s="4" t="s">
        <v>717</v>
      </c>
      <c r="C234" s="4" t="s">
        <v>718</v>
      </c>
      <c r="D234" s="4" t="s">
        <v>702</v>
      </c>
      <c r="E234" s="4" t="s">
        <v>719</v>
      </c>
      <c r="F234" s="4" t="s">
        <v>24</v>
      </c>
      <c r="G234" s="4" t="s">
        <v>25</v>
      </c>
      <c r="H234" s="4">
        <v>141.76255164835001</v>
      </c>
      <c r="I234" s="4">
        <v>141.76255164835001</v>
      </c>
      <c r="J234" s="4">
        <v>62.270692568420003</v>
      </c>
      <c r="K234" s="4">
        <v>63.888578500999998</v>
      </c>
      <c r="L234" s="5">
        <v>1.8422104673855169E-5</v>
      </c>
      <c r="M234" s="5">
        <f t="shared" si="3"/>
        <v>0.9992599734356018</v>
      </c>
    </row>
    <row r="235" spans="1:13" x14ac:dyDescent="0.25">
      <c r="A235" s="3" t="s">
        <v>13</v>
      </c>
      <c r="B235" s="4" t="s">
        <v>363</v>
      </c>
      <c r="C235" s="4" t="s">
        <v>353</v>
      </c>
      <c r="D235" s="4" t="s">
        <v>354</v>
      </c>
      <c r="E235" s="4" t="s">
        <v>38</v>
      </c>
      <c r="F235" s="4" t="s">
        <v>31</v>
      </c>
      <c r="G235" s="4" t="s">
        <v>25</v>
      </c>
      <c r="H235" s="4">
        <v>0</v>
      </c>
      <c r="I235" s="4">
        <v>0</v>
      </c>
      <c r="J235" s="4">
        <v>67.881532287230002</v>
      </c>
      <c r="K235" s="4">
        <v>63.573394418029999</v>
      </c>
      <c r="L235" s="5">
        <v>1.8331222167087307E-5</v>
      </c>
      <c r="M235" s="5">
        <f t="shared" si="3"/>
        <v>0.9992783046577689</v>
      </c>
    </row>
    <row r="236" spans="1:13" x14ac:dyDescent="0.25">
      <c r="A236" s="3" t="s">
        <v>13</v>
      </c>
      <c r="B236" s="4" t="s">
        <v>232</v>
      </c>
      <c r="C236" s="4" t="s">
        <v>233</v>
      </c>
      <c r="D236" s="4" t="s">
        <v>234</v>
      </c>
      <c r="E236" s="4" t="s">
        <v>23</v>
      </c>
      <c r="F236" s="4" t="s">
        <v>24</v>
      </c>
      <c r="G236" s="4" t="s">
        <v>25</v>
      </c>
      <c r="H236" s="4">
        <v>9.3049905800000002E-3</v>
      </c>
      <c r="I236" s="4">
        <v>9.3049905800000002E-3</v>
      </c>
      <c r="J236" s="4">
        <v>56.92904769618</v>
      </c>
      <c r="K236" s="4">
        <v>63.147030194369997</v>
      </c>
      <c r="L236" s="5">
        <v>1.8208281157258315E-5</v>
      </c>
      <c r="M236" s="5">
        <f t="shared" si="3"/>
        <v>0.99929651293892618</v>
      </c>
    </row>
    <row r="237" spans="1:13" x14ac:dyDescent="0.25">
      <c r="A237" s="3" t="s">
        <v>13</v>
      </c>
      <c r="B237" s="4" t="s">
        <v>256</v>
      </c>
      <c r="C237" s="4" t="s">
        <v>233</v>
      </c>
      <c r="D237" s="4" t="s">
        <v>234</v>
      </c>
      <c r="E237" s="4" t="s">
        <v>255</v>
      </c>
      <c r="F237" s="4" t="s">
        <v>31</v>
      </c>
      <c r="G237" s="4" t="s">
        <v>25</v>
      </c>
      <c r="H237" s="4">
        <v>439.85856881507999</v>
      </c>
      <c r="I237" s="4">
        <v>439.85856881507999</v>
      </c>
      <c r="J237" s="4">
        <v>56.654156611479998</v>
      </c>
      <c r="K237" s="4">
        <v>61.114023995099998</v>
      </c>
      <c r="L237" s="5">
        <v>1.7622069131818398E-5</v>
      </c>
      <c r="M237" s="5">
        <f t="shared" si="3"/>
        <v>0.99931413500805799</v>
      </c>
    </row>
    <row r="238" spans="1:13" x14ac:dyDescent="0.25">
      <c r="A238" s="3" t="s">
        <v>13</v>
      </c>
      <c r="B238" s="4" t="s">
        <v>182</v>
      </c>
      <c r="C238" s="4" t="s">
        <v>183</v>
      </c>
      <c r="D238" s="4" t="s">
        <v>184</v>
      </c>
      <c r="E238" s="4" t="s">
        <v>23</v>
      </c>
      <c r="F238" s="4" t="s">
        <v>24</v>
      </c>
      <c r="G238" s="4" t="s">
        <v>25</v>
      </c>
      <c r="H238" s="4">
        <v>24.477396032720002</v>
      </c>
      <c r="I238" s="4">
        <v>24.477396032720002</v>
      </c>
      <c r="J238" s="4">
        <v>57.4457800486</v>
      </c>
      <c r="K238" s="4">
        <v>60.564272597410003</v>
      </c>
      <c r="L238" s="5">
        <v>1.7463549752760925E-5</v>
      </c>
      <c r="M238" s="5">
        <f t="shared" si="3"/>
        <v>0.99933159855781073</v>
      </c>
    </row>
    <row r="239" spans="1:13" x14ac:dyDescent="0.25">
      <c r="A239" s="3" t="s">
        <v>13</v>
      </c>
      <c r="B239" s="4" t="s">
        <v>134</v>
      </c>
      <c r="C239" s="4" t="s">
        <v>126</v>
      </c>
      <c r="D239" s="4" t="s">
        <v>127</v>
      </c>
      <c r="E239" s="4" t="s">
        <v>34</v>
      </c>
      <c r="F239" s="4" t="s">
        <v>27</v>
      </c>
      <c r="G239" s="4" t="s">
        <v>25</v>
      </c>
      <c r="H239" s="4">
        <v>133.42312854854001</v>
      </c>
      <c r="I239" s="4">
        <v>133.42312854854001</v>
      </c>
      <c r="J239" s="4">
        <v>43.043142847760002</v>
      </c>
      <c r="K239" s="4">
        <v>58.334259106159998</v>
      </c>
      <c r="L239" s="5">
        <v>1.6820531189446451E-5</v>
      </c>
      <c r="M239" s="5">
        <f t="shared" si="3"/>
        <v>0.99934841908900018</v>
      </c>
    </row>
    <row r="240" spans="1:13" x14ac:dyDescent="0.25">
      <c r="A240" s="3" t="s">
        <v>13</v>
      </c>
      <c r="B240" s="4" t="s">
        <v>247</v>
      </c>
      <c r="C240" s="4" t="s">
        <v>233</v>
      </c>
      <c r="D240" s="4" t="s">
        <v>234</v>
      </c>
      <c r="E240" s="4" t="s">
        <v>248</v>
      </c>
      <c r="F240" s="4" t="s">
        <v>24</v>
      </c>
      <c r="G240" s="4" t="s">
        <v>25</v>
      </c>
      <c r="H240" s="4">
        <v>47.249487581060002</v>
      </c>
      <c r="I240" s="4">
        <v>47.249487581060002</v>
      </c>
      <c r="J240" s="4">
        <v>54.555812825159997</v>
      </c>
      <c r="K240" s="4">
        <v>57.555830941160004</v>
      </c>
      <c r="L240" s="5">
        <v>1.6596073462053404E-5</v>
      </c>
      <c r="M240" s="5">
        <f t="shared" si="3"/>
        <v>0.99936501516246223</v>
      </c>
    </row>
    <row r="241" spans="1:13" x14ac:dyDescent="0.25">
      <c r="A241" s="3" t="s">
        <v>13</v>
      </c>
      <c r="B241" s="4" t="s">
        <v>72</v>
      </c>
      <c r="C241" s="4" t="s">
        <v>69</v>
      </c>
      <c r="D241" s="4" t="s">
        <v>70</v>
      </c>
      <c r="E241" s="4" t="s">
        <v>29</v>
      </c>
      <c r="F241" s="4" t="s">
        <v>24</v>
      </c>
      <c r="G241" s="4" t="s">
        <v>25</v>
      </c>
      <c r="H241" s="4">
        <v>76.256398405729996</v>
      </c>
      <c r="I241" s="4">
        <v>76.256398405729996</v>
      </c>
      <c r="J241" s="4">
        <v>50.018859597839999</v>
      </c>
      <c r="K241" s="4">
        <v>56.394128182129997</v>
      </c>
      <c r="L241" s="5">
        <v>1.6261099506944635E-5</v>
      </c>
      <c r="M241" s="5">
        <f t="shared" si="3"/>
        <v>0.99938127626196915</v>
      </c>
    </row>
    <row r="242" spans="1:13" x14ac:dyDescent="0.25">
      <c r="A242" s="3" t="s">
        <v>13</v>
      </c>
      <c r="B242" s="4" t="s">
        <v>527</v>
      </c>
      <c r="C242" s="4" t="s">
        <v>523</v>
      </c>
      <c r="D242" s="4" t="s">
        <v>524</v>
      </c>
      <c r="E242" s="4" t="s">
        <v>447</v>
      </c>
      <c r="F242" s="4" t="s">
        <v>474</v>
      </c>
      <c r="G242" s="4" t="s">
        <v>25</v>
      </c>
      <c r="H242" s="4">
        <v>474.7</v>
      </c>
      <c r="I242" s="4">
        <v>474.7</v>
      </c>
      <c r="J242" s="4">
        <v>57.838200000000001</v>
      </c>
      <c r="K242" s="4">
        <v>56.329500000000003</v>
      </c>
      <c r="L242" s="5">
        <v>1.6242464139496894E-5</v>
      </c>
      <c r="M242" s="5">
        <f t="shared" si="3"/>
        <v>0.9993975187261086</v>
      </c>
    </row>
    <row r="243" spans="1:13" x14ac:dyDescent="0.25">
      <c r="A243" s="3" t="s">
        <v>13</v>
      </c>
      <c r="B243" s="4" t="s">
        <v>56</v>
      </c>
      <c r="C243" s="4" t="s">
        <v>50</v>
      </c>
      <c r="D243" s="4" t="s">
        <v>51</v>
      </c>
      <c r="E243" s="4" t="s">
        <v>34</v>
      </c>
      <c r="F243" s="4" t="s">
        <v>24</v>
      </c>
      <c r="G243" s="4" t="s">
        <v>25</v>
      </c>
      <c r="H243" s="4">
        <v>68.609496304990003</v>
      </c>
      <c r="I243" s="4">
        <v>68.609496304990003</v>
      </c>
      <c r="J243" s="4">
        <v>44.287681213650004</v>
      </c>
      <c r="K243" s="4">
        <v>55.681489075359998</v>
      </c>
      <c r="L243" s="5">
        <v>1.6055611882589458E-5</v>
      </c>
      <c r="M243" s="5">
        <f t="shared" si="3"/>
        <v>0.99941357433799116</v>
      </c>
    </row>
    <row r="244" spans="1:13" x14ac:dyDescent="0.25">
      <c r="A244" s="3" t="s">
        <v>13</v>
      </c>
      <c r="B244" s="4" t="s">
        <v>131</v>
      </c>
      <c r="C244" s="4" t="s">
        <v>126</v>
      </c>
      <c r="D244" s="4" t="s">
        <v>127</v>
      </c>
      <c r="E244" s="4" t="s">
        <v>29</v>
      </c>
      <c r="F244" s="4" t="s">
        <v>27</v>
      </c>
      <c r="G244" s="4" t="s">
        <v>25</v>
      </c>
      <c r="H244" s="4">
        <v>40.53841968647</v>
      </c>
      <c r="I244" s="4">
        <v>40.53841968647</v>
      </c>
      <c r="J244" s="4">
        <v>46.72205843903</v>
      </c>
      <c r="K244" s="4">
        <v>48.057112227780003</v>
      </c>
      <c r="L244" s="5">
        <v>1.3857142740615387E-5</v>
      </c>
      <c r="M244" s="5">
        <f t="shared" si="3"/>
        <v>0.99942743148073176</v>
      </c>
    </row>
    <row r="245" spans="1:13" x14ac:dyDescent="0.25">
      <c r="A245" s="3" t="s">
        <v>13</v>
      </c>
      <c r="B245" s="4" t="s">
        <v>44</v>
      </c>
      <c r="C245" s="4" t="s">
        <v>21</v>
      </c>
      <c r="D245" s="4" t="s">
        <v>22</v>
      </c>
      <c r="E245" s="4" t="s">
        <v>42</v>
      </c>
      <c r="F245" s="4" t="s">
        <v>27</v>
      </c>
      <c r="G245" s="4" t="s">
        <v>25</v>
      </c>
      <c r="H245" s="4">
        <v>110.34575026077</v>
      </c>
      <c r="I245" s="4">
        <v>110.34575026077</v>
      </c>
      <c r="J245" s="4">
        <v>61.767532019530002</v>
      </c>
      <c r="K245" s="4">
        <v>47.45607335535</v>
      </c>
      <c r="L245" s="5">
        <v>1.3683834752227633E-5</v>
      </c>
      <c r="M245" s="5">
        <f t="shared" si="3"/>
        <v>0.99944111531548396</v>
      </c>
    </row>
    <row r="246" spans="1:13" x14ac:dyDescent="0.25">
      <c r="A246" s="3" t="s">
        <v>13</v>
      </c>
      <c r="B246" s="4" t="s">
        <v>213</v>
      </c>
      <c r="C246" s="4" t="s">
        <v>202</v>
      </c>
      <c r="D246" s="4" t="s">
        <v>203</v>
      </c>
      <c r="E246" s="4" t="s">
        <v>38</v>
      </c>
      <c r="F246" s="4" t="s">
        <v>27</v>
      </c>
      <c r="G246" s="4" t="s">
        <v>25</v>
      </c>
      <c r="H246" s="4">
        <v>25.657591876160001</v>
      </c>
      <c r="I246" s="4">
        <v>25.657591876160001</v>
      </c>
      <c r="J246" s="4">
        <v>48.889761676939997</v>
      </c>
      <c r="K246" s="4">
        <v>47.061825495679997</v>
      </c>
      <c r="L246" s="5">
        <v>1.3570154412037087E-5</v>
      </c>
      <c r="M246" s="5">
        <f t="shared" si="3"/>
        <v>0.99945468546989602</v>
      </c>
    </row>
    <row r="247" spans="1:13" x14ac:dyDescent="0.25">
      <c r="A247" s="3" t="s">
        <v>13</v>
      </c>
      <c r="B247" s="4" t="s">
        <v>508</v>
      </c>
      <c r="C247" s="4" t="s">
        <v>503</v>
      </c>
      <c r="D247" s="4" t="s">
        <v>504</v>
      </c>
      <c r="E247" s="4" t="s">
        <v>447</v>
      </c>
      <c r="F247" s="4" t="s">
        <v>476</v>
      </c>
      <c r="G247" s="4" t="s">
        <v>25</v>
      </c>
      <c r="H247" s="4">
        <v>4669.7150000000001</v>
      </c>
      <c r="I247" s="4">
        <v>4669.7150000000001</v>
      </c>
      <c r="J247" s="4">
        <v>45.55</v>
      </c>
      <c r="K247" s="4">
        <v>45.55</v>
      </c>
      <c r="L247" s="5">
        <v>1.3134223480664369E-5</v>
      </c>
      <c r="M247" s="5">
        <f t="shared" si="3"/>
        <v>0.99946781969337672</v>
      </c>
    </row>
    <row r="248" spans="1:13" x14ac:dyDescent="0.25">
      <c r="A248" s="3" t="s">
        <v>13</v>
      </c>
      <c r="B248" s="4" t="s">
        <v>37</v>
      </c>
      <c r="C248" s="4" t="s">
        <v>21</v>
      </c>
      <c r="D248" s="4" t="s">
        <v>22</v>
      </c>
      <c r="E248" s="4" t="s">
        <v>38</v>
      </c>
      <c r="F248" s="4" t="s">
        <v>24</v>
      </c>
      <c r="G248" s="4" t="s">
        <v>25</v>
      </c>
      <c r="H248" s="4">
        <v>17.671457485129999</v>
      </c>
      <c r="I248" s="4">
        <v>17.671457485129999</v>
      </c>
      <c r="J248" s="4">
        <v>44.913537773599998</v>
      </c>
      <c r="K248" s="4">
        <v>45.541371680259999</v>
      </c>
      <c r="L248" s="5">
        <v>1.3131735527212606E-5</v>
      </c>
      <c r="M248" s="5">
        <f t="shared" si="3"/>
        <v>0.99948095142890392</v>
      </c>
    </row>
    <row r="249" spans="1:13" x14ac:dyDescent="0.25">
      <c r="A249" s="3" t="s">
        <v>13</v>
      </c>
      <c r="B249" s="4" t="s">
        <v>787</v>
      </c>
      <c r="C249" s="4" t="s">
        <v>785</v>
      </c>
      <c r="D249" s="4" t="s">
        <v>777</v>
      </c>
      <c r="E249" s="4" t="s">
        <v>786</v>
      </c>
      <c r="F249" s="4" t="s">
        <v>27</v>
      </c>
      <c r="G249" s="4" t="s">
        <v>25</v>
      </c>
      <c r="H249" s="4">
        <v>136.38868571429001</v>
      </c>
      <c r="I249" s="4">
        <v>136.38868571429001</v>
      </c>
      <c r="J249" s="4">
        <v>45.6688301465</v>
      </c>
      <c r="K249" s="4">
        <v>45.506178446500002</v>
      </c>
      <c r="L249" s="5">
        <v>1.3121587650215656E-5</v>
      </c>
      <c r="M249" s="5">
        <f t="shared" si="3"/>
        <v>0.99949407301655413</v>
      </c>
    </row>
    <row r="250" spans="1:13" x14ac:dyDescent="0.25">
      <c r="A250" s="3" t="s">
        <v>13</v>
      </c>
      <c r="B250" s="4" t="s">
        <v>110</v>
      </c>
      <c r="C250" s="4" t="s">
        <v>107</v>
      </c>
      <c r="D250" s="4" t="s">
        <v>108</v>
      </c>
      <c r="E250" s="4" t="s">
        <v>29</v>
      </c>
      <c r="F250" s="4" t="s">
        <v>24</v>
      </c>
      <c r="G250" s="4" t="s">
        <v>25</v>
      </c>
      <c r="H250" s="4">
        <v>2.2322417504100001</v>
      </c>
      <c r="I250" s="4">
        <v>2.2322417504100001</v>
      </c>
      <c r="J250" s="4">
        <v>18.471892656750001</v>
      </c>
      <c r="K250" s="4">
        <v>43.618947307879999</v>
      </c>
      <c r="L250" s="5">
        <v>1.2577409482612938E-5</v>
      </c>
      <c r="M250" s="5">
        <f t="shared" si="3"/>
        <v>0.9995066504260367</v>
      </c>
    </row>
    <row r="251" spans="1:13" x14ac:dyDescent="0.25">
      <c r="A251" s="3" t="s">
        <v>13</v>
      </c>
      <c r="B251" s="4" t="s">
        <v>150</v>
      </c>
      <c r="C251" s="4" t="s">
        <v>145</v>
      </c>
      <c r="D251" s="4" t="s">
        <v>146</v>
      </c>
      <c r="E251" s="4" t="s">
        <v>29</v>
      </c>
      <c r="F251" s="4" t="s">
        <v>27</v>
      </c>
      <c r="G251" s="4" t="s">
        <v>25</v>
      </c>
      <c r="H251" s="4">
        <v>25.604977559240002</v>
      </c>
      <c r="I251" s="4">
        <v>25.604977559240002</v>
      </c>
      <c r="J251" s="4">
        <v>41.239872277019998</v>
      </c>
      <c r="K251" s="4">
        <v>43.389705350950003</v>
      </c>
      <c r="L251" s="5">
        <v>1.2511308163327243E-5</v>
      </c>
      <c r="M251" s="5">
        <f t="shared" si="3"/>
        <v>0.99951916173420008</v>
      </c>
    </row>
    <row r="252" spans="1:13" x14ac:dyDescent="0.25">
      <c r="A252" s="3" t="s">
        <v>13</v>
      </c>
      <c r="B252" s="4" t="s">
        <v>71</v>
      </c>
      <c r="C252" s="4" t="s">
        <v>69</v>
      </c>
      <c r="D252" s="4" t="s">
        <v>70</v>
      </c>
      <c r="E252" s="4" t="s">
        <v>23</v>
      </c>
      <c r="F252" s="4" t="s">
        <v>27</v>
      </c>
      <c r="G252" s="4" t="s">
        <v>25</v>
      </c>
      <c r="H252" s="4">
        <v>3.4008151891899998</v>
      </c>
      <c r="I252" s="4">
        <v>3.4008151891899998</v>
      </c>
      <c r="J252" s="4">
        <v>43.470945911160001</v>
      </c>
      <c r="K252" s="4">
        <v>41.290292740109997</v>
      </c>
      <c r="L252" s="5">
        <v>1.1905948022626966E-5</v>
      </c>
      <c r="M252" s="5">
        <f t="shared" si="3"/>
        <v>0.99953106768222266</v>
      </c>
    </row>
    <row r="253" spans="1:13" x14ac:dyDescent="0.25">
      <c r="A253" s="3" t="s">
        <v>13</v>
      </c>
      <c r="B253" s="4" t="s">
        <v>93</v>
      </c>
      <c r="C253" s="4" t="s">
        <v>88</v>
      </c>
      <c r="D253" s="4" t="s">
        <v>89</v>
      </c>
      <c r="E253" s="4" t="s">
        <v>29</v>
      </c>
      <c r="F253" s="4" t="s">
        <v>27</v>
      </c>
      <c r="G253" s="4" t="s">
        <v>25</v>
      </c>
      <c r="H253" s="4">
        <v>111.03243841291</v>
      </c>
      <c r="I253" s="4">
        <v>111.03243841291</v>
      </c>
      <c r="J253" s="4">
        <v>37.821975670599997</v>
      </c>
      <c r="K253" s="4">
        <v>39.471220293880002</v>
      </c>
      <c r="L253" s="5">
        <v>1.1381423235880453E-5</v>
      </c>
      <c r="M253" s="5">
        <f t="shared" si="3"/>
        <v>0.99954244910545853</v>
      </c>
    </row>
    <row r="254" spans="1:13" x14ac:dyDescent="0.25">
      <c r="A254" s="3" t="s">
        <v>13</v>
      </c>
      <c r="B254" s="4" t="s">
        <v>55</v>
      </c>
      <c r="C254" s="4" t="s">
        <v>50</v>
      </c>
      <c r="D254" s="4" t="s">
        <v>51</v>
      </c>
      <c r="E254" s="4" t="s">
        <v>29</v>
      </c>
      <c r="F254" s="4" t="s">
        <v>27</v>
      </c>
      <c r="G254" s="4" t="s">
        <v>25</v>
      </c>
      <c r="H254" s="4">
        <v>120.28347800289001</v>
      </c>
      <c r="I254" s="4">
        <v>120.28347800289001</v>
      </c>
      <c r="J254" s="4">
        <v>46.624182149729997</v>
      </c>
      <c r="K254" s="4">
        <v>38.492401675639996</v>
      </c>
      <c r="L254" s="5">
        <v>1.1099183444903521E-5</v>
      </c>
      <c r="M254" s="5">
        <f t="shared" si="3"/>
        <v>0.99955354828890342</v>
      </c>
    </row>
    <row r="255" spans="1:13" x14ac:dyDescent="0.25">
      <c r="A255" s="3" t="s">
        <v>13</v>
      </c>
      <c r="B255" s="4" t="s">
        <v>282</v>
      </c>
      <c r="C255" s="4" t="s">
        <v>275</v>
      </c>
      <c r="D255" s="4" t="s">
        <v>276</v>
      </c>
      <c r="E255" s="4" t="s">
        <v>29</v>
      </c>
      <c r="F255" s="4" t="s">
        <v>24</v>
      </c>
      <c r="G255" s="4" t="s">
        <v>25</v>
      </c>
      <c r="H255" s="4">
        <v>0</v>
      </c>
      <c r="I255" s="4">
        <v>0</v>
      </c>
      <c r="J255" s="4">
        <v>30.234846482559998</v>
      </c>
      <c r="K255" s="4">
        <v>37.609185477650001</v>
      </c>
      <c r="L255" s="5">
        <v>1.0844510362002459E-5</v>
      </c>
      <c r="M255" s="5">
        <f t="shared" si="3"/>
        <v>0.99956439279926546</v>
      </c>
    </row>
    <row r="256" spans="1:13" x14ac:dyDescent="0.25">
      <c r="A256" s="3" t="s">
        <v>13</v>
      </c>
      <c r="B256" s="4" t="s">
        <v>143</v>
      </c>
      <c r="C256" s="4" t="s">
        <v>126</v>
      </c>
      <c r="D256" s="4" t="s">
        <v>127</v>
      </c>
      <c r="E256" s="4" t="s">
        <v>46</v>
      </c>
      <c r="F256" s="4" t="s">
        <v>27</v>
      </c>
      <c r="G256" s="4" t="s">
        <v>25</v>
      </c>
      <c r="H256" s="4">
        <v>63.264756281079997</v>
      </c>
      <c r="I256" s="4">
        <v>63.264756281079997</v>
      </c>
      <c r="J256" s="4">
        <v>31.248826687289998</v>
      </c>
      <c r="K256" s="4">
        <v>37.52334992091</v>
      </c>
      <c r="L256" s="5">
        <v>1.0819759903499486E-5</v>
      </c>
      <c r="M256" s="5">
        <f t="shared" si="3"/>
        <v>0.99957521255916892</v>
      </c>
    </row>
    <row r="257" spans="1:13" x14ac:dyDescent="0.25">
      <c r="A257" s="3" t="s">
        <v>13</v>
      </c>
      <c r="B257" s="4" t="s">
        <v>292</v>
      </c>
      <c r="C257" s="4" t="s">
        <v>275</v>
      </c>
      <c r="D257" s="4" t="s">
        <v>276</v>
      </c>
      <c r="E257" s="4" t="s">
        <v>255</v>
      </c>
      <c r="F257" s="4" t="s">
        <v>31</v>
      </c>
      <c r="G257" s="4" t="s">
        <v>25</v>
      </c>
      <c r="H257" s="4">
        <v>5.7172561239600004</v>
      </c>
      <c r="I257" s="4">
        <v>5.7172561239600004</v>
      </c>
      <c r="J257" s="4">
        <v>37.823300673280002</v>
      </c>
      <c r="K257" s="4">
        <v>35.54168983169</v>
      </c>
      <c r="L257" s="5">
        <v>1.0248353394728273E-5</v>
      </c>
      <c r="M257" s="5">
        <f t="shared" si="3"/>
        <v>0.99958546091256362</v>
      </c>
    </row>
    <row r="258" spans="1:13" x14ac:dyDescent="0.25">
      <c r="A258" s="3" t="s">
        <v>13</v>
      </c>
      <c r="B258" s="4" t="s">
        <v>773</v>
      </c>
      <c r="C258" s="4" t="s">
        <v>771</v>
      </c>
      <c r="D258" s="4" t="s">
        <v>772</v>
      </c>
      <c r="E258" s="4" t="s">
        <v>747</v>
      </c>
      <c r="F258" s="4" t="s">
        <v>31</v>
      </c>
      <c r="G258" s="4" t="s">
        <v>25</v>
      </c>
      <c r="H258" s="4">
        <v>83.358536277780004</v>
      </c>
      <c r="I258" s="4">
        <v>83.358536277780004</v>
      </c>
      <c r="J258" s="4">
        <v>33.348371441529999</v>
      </c>
      <c r="K258" s="4">
        <v>35.293896322599998</v>
      </c>
      <c r="L258" s="5">
        <v>1.0176902783851301E-5</v>
      </c>
      <c r="M258" s="5">
        <f t="shared" si="3"/>
        <v>0.99959563781534744</v>
      </c>
    </row>
    <row r="259" spans="1:13" x14ac:dyDescent="0.25">
      <c r="A259" s="3" t="s">
        <v>13</v>
      </c>
      <c r="B259" s="4" t="s">
        <v>559</v>
      </c>
      <c r="C259" s="4" t="s">
        <v>560</v>
      </c>
      <c r="D259" s="4" t="s">
        <v>561</v>
      </c>
      <c r="E259" s="4" t="s">
        <v>447</v>
      </c>
      <c r="F259" s="4" t="s">
        <v>467</v>
      </c>
      <c r="G259" s="4" t="s">
        <v>25</v>
      </c>
      <c r="H259" s="4">
        <v>68.613308158780001</v>
      </c>
      <c r="I259" s="4">
        <v>68.613308158780001</v>
      </c>
      <c r="J259" s="4">
        <v>35.223220545639997</v>
      </c>
      <c r="K259" s="4">
        <v>35.236298091569999</v>
      </c>
      <c r="L259" s="5">
        <v>1.0160294484434419E-5</v>
      </c>
      <c r="M259" s="5">
        <f t="shared" si="3"/>
        <v>0.99960579810983186</v>
      </c>
    </row>
    <row r="260" spans="1:13" x14ac:dyDescent="0.25">
      <c r="A260" s="3" t="s">
        <v>13</v>
      </c>
      <c r="B260" s="4" t="s">
        <v>285</v>
      </c>
      <c r="C260" s="4" t="s">
        <v>275</v>
      </c>
      <c r="D260" s="4" t="s">
        <v>276</v>
      </c>
      <c r="E260" s="4" t="s">
        <v>244</v>
      </c>
      <c r="F260" s="4" t="s">
        <v>24</v>
      </c>
      <c r="G260" s="4" t="s">
        <v>25</v>
      </c>
      <c r="H260" s="4">
        <v>48.717861417030001</v>
      </c>
      <c r="I260" s="4">
        <v>48.717861417030001</v>
      </c>
      <c r="J260" s="4">
        <v>34.341197129400001</v>
      </c>
      <c r="K260" s="4">
        <v>34.306983284730002</v>
      </c>
      <c r="L260" s="5">
        <v>9.8923289881242774E-6</v>
      </c>
      <c r="M260" s="5">
        <f t="shared" si="3"/>
        <v>0.99961569043881993</v>
      </c>
    </row>
    <row r="261" spans="1:13" x14ac:dyDescent="0.25">
      <c r="A261" s="3" t="s">
        <v>13</v>
      </c>
      <c r="B261" s="4" t="s">
        <v>60</v>
      </c>
      <c r="C261" s="4" t="s">
        <v>50</v>
      </c>
      <c r="D261" s="4" t="s">
        <v>51</v>
      </c>
      <c r="E261" s="4" t="s">
        <v>38</v>
      </c>
      <c r="F261" s="4" t="s">
        <v>31</v>
      </c>
      <c r="G261" s="4" t="s">
        <v>25</v>
      </c>
      <c r="H261" s="4">
        <v>920.68062499999996</v>
      </c>
      <c r="I261" s="4">
        <v>920.68062499999996</v>
      </c>
      <c r="J261" s="4">
        <v>276.05194216699999</v>
      </c>
      <c r="K261" s="4">
        <v>34.056699781330003</v>
      </c>
      <c r="L261" s="5">
        <v>9.8201603938942171E-6</v>
      </c>
      <c r="M261" s="5">
        <f t="shared" si="3"/>
        <v>0.99962551059921378</v>
      </c>
    </row>
    <row r="262" spans="1:13" x14ac:dyDescent="0.25">
      <c r="A262" s="3" t="s">
        <v>13</v>
      </c>
      <c r="B262" s="4" t="s">
        <v>328</v>
      </c>
      <c r="C262" s="4" t="s">
        <v>315</v>
      </c>
      <c r="D262" s="4" t="s">
        <v>316</v>
      </c>
      <c r="E262" s="4" t="s">
        <v>42</v>
      </c>
      <c r="F262" s="4" t="s">
        <v>31</v>
      </c>
      <c r="G262" s="4" t="s">
        <v>25</v>
      </c>
      <c r="H262" s="4">
        <v>232.83793414186999</v>
      </c>
      <c r="I262" s="4">
        <v>232.83793414186999</v>
      </c>
      <c r="J262" s="4">
        <v>28.608206599460001</v>
      </c>
      <c r="K262" s="4">
        <v>33.690842969889999</v>
      </c>
      <c r="L262" s="5">
        <v>9.7146665382767366E-6</v>
      </c>
      <c r="M262" s="5">
        <f t="shared" ref="M262:M325" si="4">M261+L262</f>
        <v>0.9996352252657521</v>
      </c>
    </row>
    <row r="263" spans="1:13" x14ac:dyDescent="0.25">
      <c r="A263" s="3" t="s">
        <v>13</v>
      </c>
      <c r="B263" s="4" t="s">
        <v>208</v>
      </c>
      <c r="C263" s="4" t="s">
        <v>202</v>
      </c>
      <c r="D263" s="4" t="s">
        <v>203</v>
      </c>
      <c r="E263" s="4" t="s">
        <v>34</v>
      </c>
      <c r="F263" s="4" t="s">
        <v>24</v>
      </c>
      <c r="G263" s="4" t="s">
        <v>25</v>
      </c>
      <c r="H263" s="4">
        <v>111.79085954569</v>
      </c>
      <c r="I263" s="4">
        <v>111.79085954569</v>
      </c>
      <c r="J263" s="4">
        <v>33.471967418939997</v>
      </c>
      <c r="K263" s="4">
        <v>32.913610618489997</v>
      </c>
      <c r="L263" s="5">
        <v>9.4905536206106575E-6</v>
      </c>
      <c r="M263" s="5">
        <f t="shared" si="4"/>
        <v>0.99964471581937275</v>
      </c>
    </row>
    <row r="264" spans="1:13" x14ac:dyDescent="0.25">
      <c r="A264" s="3" t="s">
        <v>13</v>
      </c>
      <c r="B264" s="4" t="s">
        <v>324</v>
      </c>
      <c r="C264" s="4" t="s">
        <v>315</v>
      </c>
      <c r="D264" s="4" t="s">
        <v>316</v>
      </c>
      <c r="E264" s="4" t="s">
        <v>38</v>
      </c>
      <c r="F264" s="4" t="s">
        <v>24</v>
      </c>
      <c r="G264" s="4" t="s">
        <v>25</v>
      </c>
      <c r="H264" s="4">
        <v>9.47511579719</v>
      </c>
      <c r="I264" s="4">
        <v>9.47511579719</v>
      </c>
      <c r="J264" s="4">
        <v>31.31854897418</v>
      </c>
      <c r="K264" s="4">
        <v>32.724635599800003</v>
      </c>
      <c r="L264" s="5">
        <v>9.4360631677514445E-6</v>
      </c>
      <c r="M264" s="5">
        <f t="shared" si="4"/>
        <v>0.99965415188254048</v>
      </c>
    </row>
    <row r="265" spans="1:13" x14ac:dyDescent="0.25">
      <c r="A265" s="3" t="s">
        <v>13</v>
      </c>
      <c r="B265" s="4" t="s">
        <v>297</v>
      </c>
      <c r="C265" s="4" t="s">
        <v>275</v>
      </c>
      <c r="D265" s="4" t="s">
        <v>276</v>
      </c>
      <c r="E265" s="4" t="s">
        <v>295</v>
      </c>
      <c r="F265" s="4" t="s">
        <v>27</v>
      </c>
      <c r="G265" s="4" t="s">
        <v>25</v>
      </c>
      <c r="H265" s="4">
        <v>49.711266520160002</v>
      </c>
      <c r="I265" s="4">
        <v>49.711266520160002</v>
      </c>
      <c r="J265" s="4">
        <v>40.705433421800002</v>
      </c>
      <c r="K265" s="4">
        <v>32.569938651629997</v>
      </c>
      <c r="L265" s="5">
        <v>9.3914567069601907E-6</v>
      </c>
      <c r="M265" s="5">
        <f t="shared" si="4"/>
        <v>0.99966354333924745</v>
      </c>
    </row>
    <row r="266" spans="1:13" x14ac:dyDescent="0.25">
      <c r="A266" s="3" t="s">
        <v>13</v>
      </c>
      <c r="B266" s="4" t="s">
        <v>169</v>
      </c>
      <c r="C266" s="4" t="s">
        <v>164</v>
      </c>
      <c r="D266" s="4" t="s">
        <v>165</v>
      </c>
      <c r="E266" s="4" t="s">
        <v>29</v>
      </c>
      <c r="F266" s="4" t="s">
        <v>27</v>
      </c>
      <c r="G266" s="4" t="s">
        <v>25</v>
      </c>
      <c r="H266" s="4">
        <v>15.022839468080001</v>
      </c>
      <c r="I266" s="4">
        <v>15.022839468080001</v>
      </c>
      <c r="J266" s="4">
        <v>29.941179030490002</v>
      </c>
      <c r="K266" s="4">
        <v>32.500072385039999</v>
      </c>
      <c r="L266" s="5">
        <v>9.3713109515452037E-6</v>
      </c>
      <c r="M266" s="5">
        <f t="shared" si="4"/>
        <v>0.99967291465019903</v>
      </c>
    </row>
    <row r="267" spans="1:13" x14ac:dyDescent="0.25">
      <c r="A267" s="3" t="s">
        <v>13</v>
      </c>
      <c r="B267" s="4" t="s">
        <v>289</v>
      </c>
      <c r="C267" s="4" t="s">
        <v>275</v>
      </c>
      <c r="D267" s="4" t="s">
        <v>276</v>
      </c>
      <c r="E267" s="4" t="s">
        <v>38</v>
      </c>
      <c r="F267" s="4" t="s">
        <v>31</v>
      </c>
      <c r="G267" s="4" t="s">
        <v>25</v>
      </c>
      <c r="H267" s="4">
        <v>0</v>
      </c>
      <c r="I267" s="4">
        <v>0</v>
      </c>
      <c r="J267" s="4">
        <v>30.742341271600001</v>
      </c>
      <c r="K267" s="4">
        <v>32.402054415729999</v>
      </c>
      <c r="L267" s="5">
        <v>9.3430477262095626E-6</v>
      </c>
      <c r="M267" s="5">
        <f t="shared" si="4"/>
        <v>0.99968225769792529</v>
      </c>
    </row>
    <row r="268" spans="1:13" x14ac:dyDescent="0.25">
      <c r="A268" s="3" t="s">
        <v>13</v>
      </c>
      <c r="B268" s="4" t="s">
        <v>272</v>
      </c>
      <c r="C268" s="4" t="s">
        <v>259</v>
      </c>
      <c r="D268" s="4" t="s">
        <v>260</v>
      </c>
      <c r="E268" s="4" t="s">
        <v>46</v>
      </c>
      <c r="F268" s="4" t="s">
        <v>31</v>
      </c>
      <c r="G268" s="4" t="s">
        <v>25</v>
      </c>
      <c r="H268" s="4">
        <v>661.64085292292998</v>
      </c>
      <c r="I268" s="4">
        <v>661.64085292292998</v>
      </c>
      <c r="J268" s="4">
        <v>30.000284900059999</v>
      </c>
      <c r="K268" s="4">
        <v>32.108403072240002</v>
      </c>
      <c r="L268" s="5">
        <v>9.2583741286070383E-6</v>
      </c>
      <c r="M268" s="5">
        <f t="shared" si="4"/>
        <v>0.99969151607205387</v>
      </c>
    </row>
    <row r="269" spans="1:13" x14ac:dyDescent="0.25">
      <c r="A269" s="3" t="s">
        <v>13</v>
      </c>
      <c r="B269" s="4" t="s">
        <v>609</v>
      </c>
      <c r="C269" s="4" t="s">
        <v>610</v>
      </c>
      <c r="D269" s="4" t="s">
        <v>611</v>
      </c>
      <c r="E269" s="4" t="s">
        <v>447</v>
      </c>
      <c r="F269" s="4" t="s">
        <v>467</v>
      </c>
      <c r="G269" s="4" t="s">
        <v>25</v>
      </c>
      <c r="H269" s="4">
        <v>0</v>
      </c>
      <c r="I269" s="4">
        <v>0</v>
      </c>
      <c r="J269" s="4">
        <v>34.607837099999998</v>
      </c>
      <c r="K269" s="4">
        <v>30.522549600000001</v>
      </c>
      <c r="L269" s="5">
        <v>8.8010974236237737E-6</v>
      </c>
      <c r="M269" s="5">
        <f t="shared" si="4"/>
        <v>0.99970031716947749</v>
      </c>
    </row>
    <row r="270" spans="1:13" x14ac:dyDescent="0.25">
      <c r="A270" s="3" t="s">
        <v>13</v>
      </c>
      <c r="B270" s="4" t="s">
        <v>189</v>
      </c>
      <c r="C270" s="4" t="s">
        <v>183</v>
      </c>
      <c r="D270" s="4" t="s">
        <v>184</v>
      </c>
      <c r="E270" s="4" t="s">
        <v>34</v>
      </c>
      <c r="F270" s="4" t="s">
        <v>24</v>
      </c>
      <c r="G270" s="4" t="s">
        <v>25</v>
      </c>
      <c r="H270" s="4">
        <v>59.493867569060001</v>
      </c>
      <c r="I270" s="4">
        <v>59.493867569060001</v>
      </c>
      <c r="J270" s="4">
        <v>25.82697340364</v>
      </c>
      <c r="K270" s="4">
        <v>29.928761117659999</v>
      </c>
      <c r="L270" s="5">
        <v>8.6298800662736489E-6</v>
      </c>
      <c r="M270" s="5">
        <f t="shared" si="4"/>
        <v>0.99970894704954372</v>
      </c>
    </row>
    <row r="271" spans="1:13" x14ac:dyDescent="0.25">
      <c r="A271" s="3" t="s">
        <v>13</v>
      </c>
      <c r="B271" s="4" t="s">
        <v>198</v>
      </c>
      <c r="C271" s="4" t="s">
        <v>183</v>
      </c>
      <c r="D271" s="4" t="s">
        <v>184</v>
      </c>
      <c r="E271" s="4" t="s">
        <v>46</v>
      </c>
      <c r="F271" s="4" t="s">
        <v>24</v>
      </c>
      <c r="G271" s="4" t="s">
        <v>25</v>
      </c>
      <c r="H271" s="4">
        <v>138.66598003295999</v>
      </c>
      <c r="I271" s="4">
        <v>138.66598003295999</v>
      </c>
      <c r="J271" s="4">
        <v>29.622840549629998</v>
      </c>
      <c r="K271" s="4">
        <v>29.72870191885</v>
      </c>
      <c r="L271" s="5">
        <v>8.5721935190391115E-6</v>
      </c>
      <c r="M271" s="5">
        <f t="shared" si="4"/>
        <v>0.99971751924306274</v>
      </c>
    </row>
    <row r="272" spans="1:13" x14ac:dyDescent="0.25">
      <c r="A272" s="3" t="s">
        <v>13</v>
      </c>
      <c r="B272" s="4" t="s">
        <v>792</v>
      </c>
      <c r="C272" s="4" t="s">
        <v>789</v>
      </c>
      <c r="D272" s="4" t="s">
        <v>790</v>
      </c>
      <c r="E272" s="4" t="s">
        <v>747</v>
      </c>
      <c r="F272" s="4" t="s">
        <v>27</v>
      </c>
      <c r="G272" s="4" t="s">
        <v>25</v>
      </c>
      <c r="H272" s="4">
        <v>0</v>
      </c>
      <c r="I272" s="4">
        <v>0</v>
      </c>
      <c r="J272" s="4">
        <v>29.546051439620001</v>
      </c>
      <c r="K272" s="4">
        <v>29.023487489739999</v>
      </c>
      <c r="L272" s="5">
        <v>8.3688467810869746E-6</v>
      </c>
      <c r="M272" s="5">
        <f t="shared" si="4"/>
        <v>0.99972588808984386</v>
      </c>
    </row>
    <row r="273" spans="1:13" x14ac:dyDescent="0.25">
      <c r="A273" s="3" t="s">
        <v>13</v>
      </c>
      <c r="B273" s="4" t="s">
        <v>215</v>
      </c>
      <c r="C273" s="4" t="s">
        <v>202</v>
      </c>
      <c r="D273" s="4" t="s">
        <v>203</v>
      </c>
      <c r="E273" s="4" t="s">
        <v>42</v>
      </c>
      <c r="F273" s="4" t="s">
        <v>31</v>
      </c>
      <c r="G273" s="4" t="s">
        <v>25</v>
      </c>
      <c r="H273" s="4">
        <v>21.459380381999999</v>
      </c>
      <c r="I273" s="4">
        <v>21.459380381999999</v>
      </c>
      <c r="J273" s="4">
        <v>12.76332052935</v>
      </c>
      <c r="K273" s="4">
        <v>28.490539160290002</v>
      </c>
      <c r="L273" s="5">
        <v>8.215172522851123E-6</v>
      </c>
      <c r="M273" s="5">
        <f t="shared" si="4"/>
        <v>0.99973410326236667</v>
      </c>
    </row>
    <row r="274" spans="1:13" x14ac:dyDescent="0.25">
      <c r="A274" s="3" t="s">
        <v>13</v>
      </c>
      <c r="B274" s="4" t="s">
        <v>141</v>
      </c>
      <c r="C274" s="4" t="s">
        <v>126</v>
      </c>
      <c r="D274" s="4" t="s">
        <v>127</v>
      </c>
      <c r="E274" s="4" t="s">
        <v>46</v>
      </c>
      <c r="F274" s="4" t="s">
        <v>24</v>
      </c>
      <c r="G274" s="4" t="s">
        <v>25</v>
      </c>
      <c r="H274" s="4">
        <v>28.172664970740001</v>
      </c>
      <c r="I274" s="4">
        <v>28.172664970740001</v>
      </c>
      <c r="J274" s="4">
        <v>22.01500373224</v>
      </c>
      <c r="K274" s="4">
        <v>26.435712120289999</v>
      </c>
      <c r="L274" s="5">
        <v>7.6226685150032172E-6</v>
      </c>
      <c r="M274" s="5">
        <f t="shared" si="4"/>
        <v>0.99974172593088162</v>
      </c>
    </row>
    <row r="275" spans="1:13" x14ac:dyDescent="0.25">
      <c r="A275" s="3" t="s">
        <v>13</v>
      </c>
      <c r="B275" s="4" t="s">
        <v>33</v>
      </c>
      <c r="C275" s="4" t="s">
        <v>21</v>
      </c>
      <c r="D275" s="4" t="s">
        <v>22</v>
      </c>
      <c r="E275" s="4" t="s">
        <v>34</v>
      </c>
      <c r="F275" s="4" t="s">
        <v>24</v>
      </c>
      <c r="G275" s="4" t="s">
        <v>25</v>
      </c>
      <c r="H275" s="4">
        <v>157.20835062811</v>
      </c>
      <c r="I275" s="4">
        <v>157.20835062811</v>
      </c>
      <c r="J275" s="4">
        <v>23.12176440631</v>
      </c>
      <c r="K275" s="4">
        <v>25.64565711885</v>
      </c>
      <c r="L275" s="5">
        <v>7.3948582197028979E-6</v>
      </c>
      <c r="M275" s="5">
        <f t="shared" si="4"/>
        <v>0.99974912078910128</v>
      </c>
    </row>
    <row r="276" spans="1:13" x14ac:dyDescent="0.25">
      <c r="A276" s="3" t="s">
        <v>13</v>
      </c>
      <c r="B276" s="4" t="s">
        <v>162</v>
      </c>
      <c r="C276" s="4" t="s">
        <v>145</v>
      </c>
      <c r="D276" s="4" t="s">
        <v>146</v>
      </c>
      <c r="E276" s="4" t="s">
        <v>46</v>
      </c>
      <c r="F276" s="4" t="s">
        <v>27</v>
      </c>
      <c r="G276" s="4" t="s">
        <v>25</v>
      </c>
      <c r="H276" s="4">
        <v>35.336931012729998</v>
      </c>
      <c r="I276" s="4">
        <v>35.336931012729998</v>
      </c>
      <c r="J276" s="4">
        <v>20.543888259060001</v>
      </c>
      <c r="K276" s="4">
        <v>25.280634576810002</v>
      </c>
      <c r="L276" s="5">
        <v>7.2896049234870133E-6</v>
      </c>
      <c r="M276" s="5">
        <f t="shared" si="4"/>
        <v>0.99975641039402474</v>
      </c>
    </row>
    <row r="277" spans="1:13" x14ac:dyDescent="0.25">
      <c r="A277" s="3" t="s">
        <v>13</v>
      </c>
      <c r="B277" s="4" t="s">
        <v>74</v>
      </c>
      <c r="C277" s="4" t="s">
        <v>69</v>
      </c>
      <c r="D277" s="4" t="s">
        <v>70</v>
      </c>
      <c r="E277" s="4" t="s">
        <v>29</v>
      </c>
      <c r="F277" s="4" t="s">
        <v>27</v>
      </c>
      <c r="G277" s="4" t="s">
        <v>25</v>
      </c>
      <c r="H277" s="4">
        <v>15.926831642510001</v>
      </c>
      <c r="I277" s="4">
        <v>15.926831642510001</v>
      </c>
      <c r="J277" s="4">
        <v>25.221773657589999</v>
      </c>
      <c r="K277" s="4">
        <v>25.06423411706</v>
      </c>
      <c r="L277" s="5">
        <v>7.2272064163591314E-6</v>
      </c>
      <c r="M277" s="5">
        <f t="shared" si="4"/>
        <v>0.99976363760044107</v>
      </c>
    </row>
    <row r="278" spans="1:13" x14ac:dyDescent="0.25">
      <c r="A278" s="3" t="s">
        <v>13</v>
      </c>
      <c r="B278" s="4" t="s">
        <v>480</v>
      </c>
      <c r="C278" s="4" t="s">
        <v>481</v>
      </c>
      <c r="D278" s="4" t="s">
        <v>482</v>
      </c>
      <c r="E278" s="4" t="s">
        <v>447</v>
      </c>
      <c r="F278" s="4" t="s">
        <v>31</v>
      </c>
      <c r="G278" s="4" t="s">
        <v>25</v>
      </c>
      <c r="H278" s="4">
        <v>26.45947171537</v>
      </c>
      <c r="I278" s="4">
        <v>26.45947171537</v>
      </c>
      <c r="J278" s="4">
        <v>14.16253860344</v>
      </c>
      <c r="K278" s="4">
        <v>23.565311453509999</v>
      </c>
      <c r="L278" s="5">
        <v>6.7949959829167948E-6</v>
      </c>
      <c r="M278" s="5">
        <f t="shared" si="4"/>
        <v>0.99977043259642395</v>
      </c>
    </row>
    <row r="279" spans="1:13" x14ac:dyDescent="0.25">
      <c r="A279" s="3" t="s">
        <v>13</v>
      </c>
      <c r="B279" s="4" t="s">
        <v>132</v>
      </c>
      <c r="C279" s="4" t="s">
        <v>126</v>
      </c>
      <c r="D279" s="4" t="s">
        <v>127</v>
      </c>
      <c r="E279" s="4" t="s">
        <v>34</v>
      </c>
      <c r="F279" s="4" t="s">
        <v>24</v>
      </c>
      <c r="G279" s="4" t="s">
        <v>25</v>
      </c>
      <c r="H279" s="4">
        <v>45.768824902550001</v>
      </c>
      <c r="I279" s="4">
        <v>45.768824902550001</v>
      </c>
      <c r="J279" s="4">
        <v>21.390903236629999</v>
      </c>
      <c r="K279" s="4">
        <v>23.507633985830001</v>
      </c>
      <c r="L279" s="5">
        <v>6.7783648358189273E-6</v>
      </c>
      <c r="M279" s="5">
        <f t="shared" si="4"/>
        <v>0.99977721096125982</v>
      </c>
    </row>
    <row r="280" spans="1:13" x14ac:dyDescent="0.25">
      <c r="A280" s="3" t="s">
        <v>13</v>
      </c>
      <c r="B280" s="4" t="s">
        <v>398</v>
      </c>
      <c r="C280" s="4" t="s">
        <v>391</v>
      </c>
      <c r="D280" s="4" t="s">
        <v>373</v>
      </c>
      <c r="E280" s="4" t="s">
        <v>34</v>
      </c>
      <c r="F280" s="4" t="s">
        <v>27</v>
      </c>
      <c r="G280" s="4" t="s">
        <v>25</v>
      </c>
      <c r="H280" s="4">
        <v>113.39778579199</v>
      </c>
      <c r="I280" s="4">
        <v>113.39778579199</v>
      </c>
      <c r="J280" s="4">
        <v>30.94903174269</v>
      </c>
      <c r="K280" s="4">
        <v>23.307320068949998</v>
      </c>
      <c r="L280" s="5">
        <v>6.7206048412944665E-6</v>
      </c>
      <c r="M280" s="5">
        <f t="shared" si="4"/>
        <v>0.99978393156610113</v>
      </c>
    </row>
    <row r="281" spans="1:13" x14ac:dyDescent="0.25">
      <c r="A281" s="3" t="s">
        <v>13</v>
      </c>
      <c r="B281" s="4" t="s">
        <v>242</v>
      </c>
      <c r="C281" s="4" t="s">
        <v>233</v>
      </c>
      <c r="D281" s="4" t="s">
        <v>234</v>
      </c>
      <c r="E281" s="4" t="s">
        <v>29</v>
      </c>
      <c r="F281" s="4" t="s">
        <v>27</v>
      </c>
      <c r="G281" s="4" t="s">
        <v>25</v>
      </c>
      <c r="H281" s="4">
        <v>1.30482896</v>
      </c>
      <c r="I281" s="4">
        <v>1.30482896</v>
      </c>
      <c r="J281" s="4">
        <v>18.841263547170001</v>
      </c>
      <c r="K281" s="4">
        <v>22.886889653850002</v>
      </c>
      <c r="L281" s="5">
        <v>6.5993748296590805E-6</v>
      </c>
      <c r="M281" s="5">
        <f t="shared" si="4"/>
        <v>0.99979053094093073</v>
      </c>
    </row>
    <row r="282" spans="1:13" x14ac:dyDescent="0.25">
      <c r="A282" s="3" t="s">
        <v>13</v>
      </c>
      <c r="B282" s="4" t="s">
        <v>791</v>
      </c>
      <c r="C282" s="4" t="s">
        <v>789</v>
      </c>
      <c r="D282" s="4" t="s">
        <v>790</v>
      </c>
      <c r="E282" s="4" t="s">
        <v>747</v>
      </c>
      <c r="F282" s="4" t="s">
        <v>31</v>
      </c>
      <c r="G282" s="4" t="s">
        <v>25</v>
      </c>
      <c r="H282" s="4">
        <v>21.783594957119998</v>
      </c>
      <c r="I282" s="4">
        <v>21.783594957119998</v>
      </c>
      <c r="J282" s="4">
        <v>22.963817819900001</v>
      </c>
      <c r="K282" s="4">
        <v>21.608517344460001</v>
      </c>
      <c r="L282" s="5">
        <v>6.2307595145543323E-6</v>
      </c>
      <c r="M282" s="5">
        <f t="shared" si="4"/>
        <v>0.99979676170044529</v>
      </c>
    </row>
    <row r="283" spans="1:13" x14ac:dyDescent="0.25">
      <c r="A283" s="3" t="s">
        <v>13</v>
      </c>
      <c r="B283" s="4" t="s">
        <v>53</v>
      </c>
      <c r="C283" s="4" t="s">
        <v>50</v>
      </c>
      <c r="D283" s="4" t="s">
        <v>51</v>
      </c>
      <c r="E283" s="4" t="s">
        <v>29</v>
      </c>
      <c r="F283" s="4" t="s">
        <v>24</v>
      </c>
      <c r="G283" s="4" t="s">
        <v>25</v>
      </c>
      <c r="H283" s="4">
        <v>6.3381375110200002</v>
      </c>
      <c r="I283" s="4">
        <v>6.3381375110200002</v>
      </c>
      <c r="J283" s="4">
        <v>24.357103620829999</v>
      </c>
      <c r="K283" s="4">
        <v>20.82517751428</v>
      </c>
      <c r="L283" s="5">
        <v>6.0048855213405049E-6</v>
      </c>
      <c r="M283" s="5">
        <f t="shared" si="4"/>
        <v>0.99980276658596667</v>
      </c>
    </row>
    <row r="284" spans="1:13" x14ac:dyDescent="0.25">
      <c r="A284" s="3" t="s">
        <v>13</v>
      </c>
      <c r="B284" s="4" t="s">
        <v>720</v>
      </c>
      <c r="C284" s="4" t="s">
        <v>718</v>
      </c>
      <c r="D284" s="4" t="s">
        <v>702</v>
      </c>
      <c r="E284" s="4" t="s">
        <v>719</v>
      </c>
      <c r="F284" s="4" t="s">
        <v>27</v>
      </c>
      <c r="G284" s="4" t="s">
        <v>25</v>
      </c>
      <c r="H284" s="4">
        <v>36.69953365224</v>
      </c>
      <c r="I284" s="4">
        <v>36.69953365224</v>
      </c>
      <c r="J284" s="4">
        <v>19.761111881070001</v>
      </c>
      <c r="K284" s="4">
        <v>20.52776329045</v>
      </c>
      <c r="L284" s="5">
        <v>5.919126907024116E-6</v>
      </c>
      <c r="M284" s="5">
        <f t="shared" si="4"/>
        <v>0.99980868571287373</v>
      </c>
    </row>
    <row r="285" spans="1:13" x14ac:dyDescent="0.25">
      <c r="A285" s="3" t="s">
        <v>13</v>
      </c>
      <c r="B285" s="4" t="s">
        <v>128</v>
      </c>
      <c r="C285" s="4" t="s">
        <v>126</v>
      </c>
      <c r="D285" s="4" t="s">
        <v>127</v>
      </c>
      <c r="E285" s="4" t="s">
        <v>23</v>
      </c>
      <c r="F285" s="4" t="s">
        <v>27</v>
      </c>
      <c r="G285" s="4" t="s">
        <v>25</v>
      </c>
      <c r="H285" s="4">
        <v>7.58729588899</v>
      </c>
      <c r="I285" s="4">
        <v>7.58729588899</v>
      </c>
      <c r="J285" s="4">
        <v>21.822812706810002</v>
      </c>
      <c r="K285" s="4">
        <v>19.989243878340002</v>
      </c>
      <c r="L285" s="5">
        <v>5.7638462416601479E-6</v>
      </c>
      <c r="M285" s="5">
        <f t="shared" si="4"/>
        <v>0.99981444955911536</v>
      </c>
    </row>
    <row r="286" spans="1:13" x14ac:dyDescent="0.25">
      <c r="A286" s="3" t="s">
        <v>13</v>
      </c>
      <c r="B286" s="4" t="s">
        <v>304</v>
      </c>
      <c r="C286" s="4" t="s">
        <v>299</v>
      </c>
      <c r="D286" s="4" t="s">
        <v>300</v>
      </c>
      <c r="E286" s="4" t="s">
        <v>29</v>
      </c>
      <c r="F286" s="4" t="s">
        <v>27</v>
      </c>
      <c r="G286" s="4" t="s">
        <v>25</v>
      </c>
      <c r="H286" s="4">
        <v>21.015497795590001</v>
      </c>
      <c r="I286" s="4">
        <v>21.015497795590001</v>
      </c>
      <c r="J286" s="4">
        <v>17.3702214843</v>
      </c>
      <c r="K286" s="4">
        <v>19.97146409138</v>
      </c>
      <c r="L286" s="5">
        <v>5.7587194865477163E-6</v>
      </c>
      <c r="M286" s="5">
        <f t="shared" si="4"/>
        <v>0.99982020827860185</v>
      </c>
    </row>
    <row r="287" spans="1:13" x14ac:dyDescent="0.25">
      <c r="A287" s="3" t="s">
        <v>13</v>
      </c>
      <c r="B287" s="4" t="s">
        <v>513</v>
      </c>
      <c r="C287" s="4" t="s">
        <v>514</v>
      </c>
      <c r="D287" s="4" t="s">
        <v>515</v>
      </c>
      <c r="E287" s="4" t="s">
        <v>447</v>
      </c>
      <c r="F287" s="4" t="s">
        <v>24</v>
      </c>
      <c r="G287" s="4" t="s">
        <v>25</v>
      </c>
      <c r="H287" s="4">
        <v>28.66649335892</v>
      </c>
      <c r="I287" s="4">
        <v>28.66649335892</v>
      </c>
      <c r="J287" s="4">
        <v>15.33414781231</v>
      </c>
      <c r="K287" s="4">
        <v>19.660567711510001</v>
      </c>
      <c r="L287" s="5">
        <v>5.6690733277652341E-6</v>
      </c>
      <c r="M287" s="5">
        <f t="shared" si="4"/>
        <v>0.99982587735192963</v>
      </c>
    </row>
    <row r="288" spans="1:13" x14ac:dyDescent="0.25">
      <c r="A288" s="3" t="s">
        <v>13</v>
      </c>
      <c r="B288" s="4" t="s">
        <v>636</v>
      </c>
      <c r="C288" s="4" t="s">
        <v>633</v>
      </c>
      <c r="D288" s="4" t="s">
        <v>634</v>
      </c>
      <c r="E288" s="4" t="s">
        <v>447</v>
      </c>
      <c r="F288" s="4" t="s">
        <v>467</v>
      </c>
      <c r="G288" s="4" t="s">
        <v>25</v>
      </c>
      <c r="H288" s="4">
        <v>0</v>
      </c>
      <c r="I288" s="4">
        <v>0</v>
      </c>
      <c r="J288" s="4">
        <v>15.15078560241</v>
      </c>
      <c r="K288" s="4">
        <v>18.748726985219999</v>
      </c>
      <c r="L288" s="5">
        <v>5.4061464369229899E-6</v>
      </c>
      <c r="M288" s="5">
        <f t="shared" si="4"/>
        <v>0.99983128349836659</v>
      </c>
    </row>
    <row r="289" spans="1:13" x14ac:dyDescent="0.25">
      <c r="A289" s="3" t="s">
        <v>13</v>
      </c>
      <c r="B289" s="4" t="s">
        <v>278</v>
      </c>
      <c r="C289" s="4" t="s">
        <v>275</v>
      </c>
      <c r="D289" s="4" t="s">
        <v>276</v>
      </c>
      <c r="E289" s="4" t="s">
        <v>279</v>
      </c>
      <c r="F289" s="4" t="s">
        <v>24</v>
      </c>
      <c r="G289" s="4" t="s">
        <v>25</v>
      </c>
      <c r="H289" s="4">
        <v>25.577203581589998</v>
      </c>
      <c r="I289" s="4">
        <v>25.577203581589998</v>
      </c>
      <c r="J289" s="4">
        <v>16.999475448359998</v>
      </c>
      <c r="K289" s="4">
        <v>18.48330881051</v>
      </c>
      <c r="L289" s="5">
        <v>5.3296137997666533E-6</v>
      </c>
      <c r="M289" s="5">
        <f t="shared" si="4"/>
        <v>0.99983661311216632</v>
      </c>
    </row>
    <row r="290" spans="1:13" x14ac:dyDescent="0.25">
      <c r="A290" s="3" t="s">
        <v>13</v>
      </c>
      <c r="B290" s="4" t="s">
        <v>380</v>
      </c>
      <c r="C290" s="4" t="s">
        <v>372</v>
      </c>
      <c r="D290" s="4" t="s">
        <v>373</v>
      </c>
      <c r="E290" s="4" t="s">
        <v>34</v>
      </c>
      <c r="F290" s="4" t="s">
        <v>27</v>
      </c>
      <c r="G290" s="4" t="s">
        <v>25</v>
      </c>
      <c r="H290" s="4">
        <v>40.73841807334</v>
      </c>
      <c r="I290" s="4">
        <v>40.73841807334</v>
      </c>
      <c r="J290" s="4">
        <v>12.319403968230001</v>
      </c>
      <c r="K290" s="4">
        <v>17.728483674300001</v>
      </c>
      <c r="L290" s="5">
        <v>5.111961944051943E-6</v>
      </c>
      <c r="M290" s="5">
        <f t="shared" si="4"/>
        <v>0.9998417250741104</v>
      </c>
    </row>
    <row r="291" spans="1:13" x14ac:dyDescent="0.25">
      <c r="A291" s="3" t="s">
        <v>13</v>
      </c>
      <c r="B291" s="4" t="s">
        <v>91</v>
      </c>
      <c r="C291" s="4" t="s">
        <v>88</v>
      </c>
      <c r="D291" s="4" t="s">
        <v>89</v>
      </c>
      <c r="E291" s="4" t="s">
        <v>29</v>
      </c>
      <c r="F291" s="4" t="s">
        <v>24</v>
      </c>
      <c r="G291" s="4" t="s">
        <v>25</v>
      </c>
      <c r="H291" s="4">
        <v>20.608236540539998</v>
      </c>
      <c r="I291" s="4">
        <v>20.608236540539998</v>
      </c>
      <c r="J291" s="4">
        <v>19.15870426599</v>
      </c>
      <c r="K291" s="4">
        <v>17.62879741275</v>
      </c>
      <c r="L291" s="5">
        <v>5.0832176710080427E-6</v>
      </c>
      <c r="M291" s="5">
        <f t="shared" si="4"/>
        <v>0.99984680829178141</v>
      </c>
    </row>
    <row r="292" spans="1:13" x14ac:dyDescent="0.25">
      <c r="A292" s="3" t="s">
        <v>13</v>
      </c>
      <c r="B292" s="4" t="s">
        <v>84</v>
      </c>
      <c r="C292" s="4" t="s">
        <v>69</v>
      </c>
      <c r="D292" s="4" t="s">
        <v>70</v>
      </c>
      <c r="E292" s="4" t="s">
        <v>46</v>
      </c>
      <c r="F292" s="4" t="s">
        <v>24</v>
      </c>
      <c r="G292" s="4" t="s">
        <v>25</v>
      </c>
      <c r="H292" s="4">
        <v>174.23782605810001</v>
      </c>
      <c r="I292" s="4">
        <v>174.23782605810001</v>
      </c>
      <c r="J292" s="4">
        <v>17.25750341182</v>
      </c>
      <c r="K292" s="4">
        <v>17.618280698580001</v>
      </c>
      <c r="L292" s="5">
        <v>5.0801852039566474E-6</v>
      </c>
      <c r="M292" s="5">
        <f t="shared" si="4"/>
        <v>0.99985188847698536</v>
      </c>
    </row>
    <row r="293" spans="1:13" x14ac:dyDescent="0.25">
      <c r="A293" s="3" t="s">
        <v>13</v>
      </c>
      <c r="B293" s="4" t="s">
        <v>137</v>
      </c>
      <c r="C293" s="4" t="s">
        <v>126</v>
      </c>
      <c r="D293" s="4" t="s">
        <v>127</v>
      </c>
      <c r="E293" s="4" t="s">
        <v>38</v>
      </c>
      <c r="F293" s="4" t="s">
        <v>27</v>
      </c>
      <c r="G293" s="4" t="s">
        <v>25</v>
      </c>
      <c r="H293" s="4">
        <v>24.076134779989999</v>
      </c>
      <c r="I293" s="4">
        <v>24.076134779989999</v>
      </c>
      <c r="J293" s="4">
        <v>15.453404683860001</v>
      </c>
      <c r="K293" s="4">
        <v>17.205100231519999</v>
      </c>
      <c r="L293" s="5">
        <v>4.9610456958949274E-6</v>
      </c>
      <c r="M293" s="5">
        <f t="shared" si="4"/>
        <v>0.99985684952268128</v>
      </c>
    </row>
    <row r="294" spans="1:13" x14ac:dyDescent="0.25">
      <c r="A294" s="3" t="s">
        <v>13</v>
      </c>
      <c r="B294" s="4" t="s">
        <v>181</v>
      </c>
      <c r="C294" s="4" t="s">
        <v>164</v>
      </c>
      <c r="D294" s="4" t="s">
        <v>165</v>
      </c>
      <c r="E294" s="4" t="s">
        <v>46</v>
      </c>
      <c r="F294" s="4" t="s">
        <v>27</v>
      </c>
      <c r="G294" s="4" t="s">
        <v>25</v>
      </c>
      <c r="H294" s="4">
        <v>55.693514817340002</v>
      </c>
      <c r="I294" s="4">
        <v>55.693514817340002</v>
      </c>
      <c r="J294" s="4">
        <v>16.3881359638</v>
      </c>
      <c r="K294" s="4">
        <v>16.520596025410001</v>
      </c>
      <c r="L294" s="5">
        <v>4.7636706966303071E-6</v>
      </c>
      <c r="M294" s="5">
        <f t="shared" si="4"/>
        <v>0.99986161319337796</v>
      </c>
    </row>
    <row r="295" spans="1:13" x14ac:dyDescent="0.25">
      <c r="A295" s="3" t="s">
        <v>13</v>
      </c>
      <c r="B295" s="4" t="s">
        <v>488</v>
      </c>
      <c r="C295" s="4" t="s">
        <v>489</v>
      </c>
      <c r="D295" s="4" t="s">
        <v>490</v>
      </c>
      <c r="E295" s="4" t="s">
        <v>447</v>
      </c>
      <c r="F295" s="4" t="s">
        <v>24</v>
      </c>
      <c r="G295" s="4" t="s">
        <v>25</v>
      </c>
      <c r="H295" s="4">
        <v>6.2375369279999999</v>
      </c>
      <c r="I295" s="4">
        <v>6.2375369279999999</v>
      </c>
      <c r="J295" s="4">
        <v>9.5333302791999994</v>
      </c>
      <c r="K295" s="4">
        <v>15.5744891344</v>
      </c>
      <c r="L295" s="5">
        <v>4.4908632467264226E-6</v>
      </c>
      <c r="M295" s="5">
        <f t="shared" si="4"/>
        <v>0.99986610405662468</v>
      </c>
    </row>
    <row r="296" spans="1:13" x14ac:dyDescent="0.25">
      <c r="A296" s="3" t="s">
        <v>13</v>
      </c>
      <c r="B296" s="4" t="s">
        <v>253</v>
      </c>
      <c r="C296" s="4" t="s">
        <v>233</v>
      </c>
      <c r="D296" s="4" t="s">
        <v>234</v>
      </c>
      <c r="E296" s="4" t="s">
        <v>38</v>
      </c>
      <c r="F296" s="4" t="s">
        <v>27</v>
      </c>
      <c r="G296" s="4" t="s">
        <v>25</v>
      </c>
      <c r="H296" s="4">
        <v>0</v>
      </c>
      <c r="I296" s="4">
        <v>0</v>
      </c>
      <c r="J296" s="4">
        <v>13.344426282100001</v>
      </c>
      <c r="K296" s="4">
        <v>15.00783430928</v>
      </c>
      <c r="L296" s="5">
        <v>4.3274698085371174E-6</v>
      </c>
      <c r="M296" s="5">
        <f t="shared" si="4"/>
        <v>0.99987043152643318</v>
      </c>
    </row>
    <row r="297" spans="1:13" x14ac:dyDescent="0.25">
      <c r="A297" s="3" t="s">
        <v>13</v>
      </c>
      <c r="B297" s="4" t="s">
        <v>332</v>
      </c>
      <c r="C297" s="4" t="s">
        <v>315</v>
      </c>
      <c r="D297" s="4" t="s">
        <v>316</v>
      </c>
      <c r="E297" s="4" t="s">
        <v>46</v>
      </c>
      <c r="F297" s="4" t="s">
        <v>27</v>
      </c>
      <c r="G297" s="4" t="s">
        <v>25</v>
      </c>
      <c r="H297" s="4">
        <v>128.93879575685</v>
      </c>
      <c r="I297" s="4">
        <v>128.93879575685</v>
      </c>
      <c r="J297" s="4">
        <v>12.2353136672</v>
      </c>
      <c r="K297" s="4">
        <v>14.457458570229999</v>
      </c>
      <c r="L297" s="5">
        <v>4.1687704022798502E-6</v>
      </c>
      <c r="M297" s="5">
        <f t="shared" si="4"/>
        <v>0.9998746002968355</v>
      </c>
    </row>
    <row r="298" spans="1:13" x14ac:dyDescent="0.25">
      <c r="A298" s="3" t="s">
        <v>13</v>
      </c>
      <c r="B298" s="4" t="s">
        <v>738</v>
      </c>
      <c r="C298" s="4" t="s">
        <v>739</v>
      </c>
      <c r="D298" s="4" t="s">
        <v>740</v>
      </c>
      <c r="E298" s="4" t="s">
        <v>741</v>
      </c>
      <c r="F298" s="4" t="s">
        <v>27</v>
      </c>
      <c r="G298" s="4" t="s">
        <v>25</v>
      </c>
      <c r="H298" s="4">
        <v>37.902992664480003</v>
      </c>
      <c r="I298" s="4">
        <v>37.902992664480003</v>
      </c>
      <c r="J298" s="4">
        <v>7.6575336895600001</v>
      </c>
      <c r="K298" s="4">
        <v>12.834106639050001</v>
      </c>
      <c r="L298" s="5">
        <v>3.7006811146423926E-6</v>
      </c>
      <c r="M298" s="5">
        <f t="shared" si="4"/>
        <v>0.99987830097795016</v>
      </c>
    </row>
    <row r="299" spans="1:13" x14ac:dyDescent="0.25">
      <c r="A299" s="3" t="s">
        <v>13</v>
      </c>
      <c r="B299" s="4" t="s">
        <v>344</v>
      </c>
      <c r="C299" s="4" t="s">
        <v>334</v>
      </c>
      <c r="D299" s="4" t="s">
        <v>335</v>
      </c>
      <c r="E299" s="4" t="s">
        <v>38</v>
      </c>
      <c r="F299" s="4" t="s">
        <v>31</v>
      </c>
      <c r="G299" s="4" t="s">
        <v>25</v>
      </c>
      <c r="H299" s="4">
        <v>0</v>
      </c>
      <c r="I299" s="4">
        <v>0</v>
      </c>
      <c r="J299" s="4">
        <v>11.78901308527</v>
      </c>
      <c r="K299" s="4">
        <v>12.556509968349999</v>
      </c>
      <c r="L299" s="5">
        <v>3.6206368399889961E-6</v>
      </c>
      <c r="M299" s="5">
        <f t="shared" si="4"/>
        <v>0.99988192161479017</v>
      </c>
    </row>
    <row r="300" spans="1:13" x14ac:dyDescent="0.25">
      <c r="A300" s="3" t="s">
        <v>13</v>
      </c>
      <c r="B300" s="4" t="s">
        <v>125</v>
      </c>
      <c r="C300" s="4" t="s">
        <v>126</v>
      </c>
      <c r="D300" s="4" t="s">
        <v>127</v>
      </c>
      <c r="E300" s="4" t="s">
        <v>23</v>
      </c>
      <c r="F300" s="4" t="s">
        <v>24</v>
      </c>
      <c r="G300" s="4" t="s">
        <v>25</v>
      </c>
      <c r="H300" s="4">
        <v>1.7962491625699999</v>
      </c>
      <c r="I300" s="4">
        <v>1.7962491625699999</v>
      </c>
      <c r="J300" s="4">
        <v>13.96007732554</v>
      </c>
      <c r="K300" s="4">
        <v>12.51532378528</v>
      </c>
      <c r="L300" s="5">
        <v>3.6087609117177133E-6</v>
      </c>
      <c r="M300" s="5">
        <f t="shared" si="4"/>
        <v>0.99988553037570194</v>
      </c>
    </row>
    <row r="301" spans="1:13" x14ac:dyDescent="0.25">
      <c r="A301" s="3" t="s">
        <v>13</v>
      </c>
      <c r="B301" s="4" t="s">
        <v>525</v>
      </c>
      <c r="C301" s="4" t="s">
        <v>523</v>
      </c>
      <c r="D301" s="4" t="s">
        <v>524</v>
      </c>
      <c r="E301" s="4" t="s">
        <v>447</v>
      </c>
      <c r="F301" s="4" t="s">
        <v>467</v>
      </c>
      <c r="G301" s="4" t="s">
        <v>25</v>
      </c>
      <c r="H301" s="4">
        <v>0</v>
      </c>
      <c r="I301" s="4">
        <v>0</v>
      </c>
      <c r="J301" s="4">
        <v>12.9129</v>
      </c>
      <c r="K301" s="4">
        <v>12.397515</v>
      </c>
      <c r="L301" s="5">
        <v>3.5747910563093024E-6</v>
      </c>
      <c r="M301" s="5">
        <f t="shared" si="4"/>
        <v>0.99988910516675822</v>
      </c>
    </row>
    <row r="302" spans="1:13" x14ac:dyDescent="0.25">
      <c r="A302" s="3" t="s">
        <v>13</v>
      </c>
      <c r="B302" s="4" t="s">
        <v>539</v>
      </c>
      <c r="C302" s="4" t="s">
        <v>535</v>
      </c>
      <c r="D302" s="4" t="s">
        <v>536</v>
      </c>
      <c r="E302" s="4" t="s">
        <v>447</v>
      </c>
      <c r="F302" s="4" t="s">
        <v>27</v>
      </c>
      <c r="G302" s="4" t="s">
        <v>25</v>
      </c>
      <c r="H302" s="4">
        <v>23.6047425</v>
      </c>
      <c r="I302" s="4">
        <v>23.6047425</v>
      </c>
      <c r="J302" s="4">
        <v>10.636673350000001</v>
      </c>
      <c r="K302" s="4">
        <v>11.9238552</v>
      </c>
      <c r="L302" s="5">
        <v>3.4382124906230941E-6</v>
      </c>
      <c r="M302" s="5">
        <f t="shared" si="4"/>
        <v>0.99989254337924882</v>
      </c>
    </row>
    <row r="303" spans="1:13" x14ac:dyDescent="0.25">
      <c r="A303" s="3" t="s">
        <v>13</v>
      </c>
      <c r="B303" s="4" t="s">
        <v>98</v>
      </c>
      <c r="C303" s="4" t="s">
        <v>88</v>
      </c>
      <c r="D303" s="4" t="s">
        <v>89</v>
      </c>
      <c r="E303" s="4" t="s">
        <v>38</v>
      </c>
      <c r="F303" s="4" t="s">
        <v>31</v>
      </c>
      <c r="G303" s="4" t="s">
        <v>25</v>
      </c>
      <c r="H303" s="4">
        <v>652.92926832314004</v>
      </c>
      <c r="I303" s="4">
        <v>652.92926832314004</v>
      </c>
      <c r="J303" s="4">
        <v>34.343069300769997</v>
      </c>
      <c r="K303" s="4">
        <v>11.679421003790001</v>
      </c>
      <c r="L303" s="5">
        <v>3.367730528837393E-6</v>
      </c>
      <c r="M303" s="5">
        <f t="shared" si="4"/>
        <v>0.99989591110977771</v>
      </c>
    </row>
    <row r="304" spans="1:13" x14ac:dyDescent="0.25">
      <c r="A304" s="3" t="s">
        <v>13</v>
      </c>
      <c r="B304" s="4" t="s">
        <v>294</v>
      </c>
      <c r="C304" s="4" t="s">
        <v>275</v>
      </c>
      <c r="D304" s="4" t="s">
        <v>276</v>
      </c>
      <c r="E304" s="4" t="s">
        <v>295</v>
      </c>
      <c r="F304" s="4" t="s">
        <v>24</v>
      </c>
      <c r="G304" s="4" t="s">
        <v>25</v>
      </c>
      <c r="H304" s="4">
        <v>16.18404131674</v>
      </c>
      <c r="I304" s="4">
        <v>16.18404131674</v>
      </c>
      <c r="J304" s="4">
        <v>14.266620219989999</v>
      </c>
      <c r="K304" s="4">
        <v>11.14544857065</v>
      </c>
      <c r="L304" s="5">
        <v>3.2137609729784492E-6</v>
      </c>
      <c r="M304" s="5">
        <f t="shared" si="4"/>
        <v>0.99989912487075072</v>
      </c>
    </row>
    <row r="305" spans="1:13" x14ac:dyDescent="0.25">
      <c r="A305" s="3" t="s">
        <v>13</v>
      </c>
      <c r="B305" s="4" t="s">
        <v>370</v>
      </c>
      <c r="C305" s="4" t="s">
        <v>353</v>
      </c>
      <c r="D305" s="4" t="s">
        <v>354</v>
      </c>
      <c r="E305" s="4" t="s">
        <v>46</v>
      </c>
      <c r="F305" s="4" t="s">
        <v>27</v>
      </c>
      <c r="G305" s="4" t="s">
        <v>25</v>
      </c>
      <c r="H305" s="4">
        <v>33.600591148550002</v>
      </c>
      <c r="I305" s="4">
        <v>33.600591148550002</v>
      </c>
      <c r="J305" s="4">
        <v>13.324016247719999</v>
      </c>
      <c r="K305" s="4">
        <v>11.125507513760001</v>
      </c>
      <c r="L305" s="5">
        <v>3.2080110213289674E-6</v>
      </c>
      <c r="M305" s="5">
        <f t="shared" si="4"/>
        <v>0.9999023328817721</v>
      </c>
    </row>
    <row r="306" spans="1:13" x14ac:dyDescent="0.25">
      <c r="A306" s="3" t="s">
        <v>13</v>
      </c>
      <c r="B306" s="4" t="s">
        <v>307</v>
      </c>
      <c r="C306" s="4" t="s">
        <v>299</v>
      </c>
      <c r="D306" s="4" t="s">
        <v>300</v>
      </c>
      <c r="E306" s="4" t="s">
        <v>34</v>
      </c>
      <c r="F306" s="4" t="s">
        <v>27</v>
      </c>
      <c r="G306" s="4" t="s">
        <v>25</v>
      </c>
      <c r="H306" s="4">
        <v>30.60394906186</v>
      </c>
      <c r="I306" s="4">
        <v>30.60394906186</v>
      </c>
      <c r="J306" s="4">
        <v>10.05791963711</v>
      </c>
      <c r="K306" s="4">
        <v>11.017681828300001</v>
      </c>
      <c r="L306" s="5">
        <v>3.1769197666684305E-6</v>
      </c>
      <c r="M306" s="5">
        <f t="shared" si="4"/>
        <v>0.99990550980153881</v>
      </c>
    </row>
    <row r="307" spans="1:13" x14ac:dyDescent="0.25">
      <c r="A307" s="3" t="s">
        <v>13</v>
      </c>
      <c r="B307" s="4" t="s">
        <v>179</v>
      </c>
      <c r="C307" s="4" t="s">
        <v>164</v>
      </c>
      <c r="D307" s="4" t="s">
        <v>165</v>
      </c>
      <c r="E307" s="4" t="s">
        <v>46</v>
      </c>
      <c r="F307" s="4" t="s">
        <v>24</v>
      </c>
      <c r="G307" s="4" t="s">
        <v>25</v>
      </c>
      <c r="H307" s="4">
        <v>32.306965624139998</v>
      </c>
      <c r="I307" s="4">
        <v>32.306965624139998</v>
      </c>
      <c r="J307" s="4">
        <v>10.24528929649</v>
      </c>
      <c r="K307" s="4">
        <v>10.42026677043</v>
      </c>
      <c r="L307" s="5">
        <v>3.00465669574025E-6</v>
      </c>
      <c r="M307" s="5">
        <f t="shared" si="4"/>
        <v>0.99990851445823459</v>
      </c>
    </row>
    <row r="308" spans="1:13" x14ac:dyDescent="0.25">
      <c r="A308" s="3" t="s">
        <v>13</v>
      </c>
      <c r="B308" s="4" t="s">
        <v>330</v>
      </c>
      <c r="C308" s="4" t="s">
        <v>315</v>
      </c>
      <c r="D308" s="4" t="s">
        <v>316</v>
      </c>
      <c r="E308" s="4" t="s">
        <v>46</v>
      </c>
      <c r="F308" s="4" t="s">
        <v>24</v>
      </c>
      <c r="G308" s="4" t="s">
        <v>25</v>
      </c>
      <c r="H308" s="4">
        <v>1640.72994995316</v>
      </c>
      <c r="I308" s="4">
        <v>1640.72994995316</v>
      </c>
      <c r="J308" s="4">
        <v>8.7601421003799995</v>
      </c>
      <c r="K308" s="4">
        <v>10.27067310802</v>
      </c>
      <c r="L308" s="5">
        <v>2.9615217540633236E-6</v>
      </c>
      <c r="M308" s="5">
        <f t="shared" si="4"/>
        <v>0.99991147597998864</v>
      </c>
    </row>
    <row r="309" spans="1:13" x14ac:dyDescent="0.25">
      <c r="A309" s="3" t="s">
        <v>13</v>
      </c>
      <c r="B309" s="4" t="s">
        <v>601</v>
      </c>
      <c r="C309" s="4" t="s">
        <v>599</v>
      </c>
      <c r="D309" s="4" t="s">
        <v>600</v>
      </c>
      <c r="E309" s="4" t="s">
        <v>447</v>
      </c>
      <c r="F309" s="4" t="s">
        <v>472</v>
      </c>
      <c r="G309" s="4" t="s">
        <v>25</v>
      </c>
      <c r="H309" s="4">
        <v>0</v>
      </c>
      <c r="I309" s="4">
        <v>0</v>
      </c>
      <c r="J309" s="4">
        <v>10.66807060437</v>
      </c>
      <c r="K309" s="4">
        <v>10.13417449198</v>
      </c>
      <c r="L309" s="5">
        <v>2.9221627347906391E-6</v>
      </c>
      <c r="M309" s="5">
        <f t="shared" si="4"/>
        <v>0.99991439814272343</v>
      </c>
    </row>
    <row r="310" spans="1:13" x14ac:dyDescent="0.25">
      <c r="A310" s="3" t="s">
        <v>13</v>
      </c>
      <c r="B310" s="4" t="s">
        <v>642</v>
      </c>
      <c r="C310" s="4" t="s">
        <v>643</v>
      </c>
      <c r="D310" s="4" t="s">
        <v>644</v>
      </c>
      <c r="E310" s="4" t="s">
        <v>447</v>
      </c>
      <c r="F310" s="4" t="s">
        <v>24</v>
      </c>
      <c r="G310" s="4" t="s">
        <v>25</v>
      </c>
      <c r="H310" s="4">
        <v>6.8148079139800002</v>
      </c>
      <c r="I310" s="4">
        <v>6.8148079139800002</v>
      </c>
      <c r="J310" s="4">
        <v>9.7803896158299999</v>
      </c>
      <c r="K310" s="4">
        <v>9.7280526994399992</v>
      </c>
      <c r="L310" s="5">
        <v>2.8050585770828814E-6</v>
      </c>
      <c r="M310" s="5">
        <f t="shared" si="4"/>
        <v>0.99991720320130051</v>
      </c>
    </row>
    <row r="311" spans="1:13" x14ac:dyDescent="0.25">
      <c r="A311" s="3" t="s">
        <v>13</v>
      </c>
      <c r="B311" s="4" t="s">
        <v>112</v>
      </c>
      <c r="C311" s="4" t="s">
        <v>107</v>
      </c>
      <c r="D311" s="4" t="s">
        <v>108</v>
      </c>
      <c r="E311" s="4" t="s">
        <v>29</v>
      </c>
      <c r="F311" s="4" t="s">
        <v>27</v>
      </c>
      <c r="G311" s="4" t="s">
        <v>25</v>
      </c>
      <c r="H311" s="4">
        <v>4.1445219956899999</v>
      </c>
      <c r="I311" s="4">
        <v>4.1445219956899999</v>
      </c>
      <c r="J311" s="4">
        <v>7.7786191457899996</v>
      </c>
      <c r="K311" s="4">
        <v>9.0631794371200005</v>
      </c>
      <c r="L311" s="5">
        <v>2.6133441091656638E-6</v>
      </c>
      <c r="M311" s="5">
        <f t="shared" si="4"/>
        <v>0.99991981654540962</v>
      </c>
    </row>
    <row r="312" spans="1:13" x14ac:dyDescent="0.25">
      <c r="A312" s="3" t="s">
        <v>13</v>
      </c>
      <c r="B312" s="4" t="s">
        <v>217</v>
      </c>
      <c r="C312" s="4" t="s">
        <v>202</v>
      </c>
      <c r="D312" s="4" t="s">
        <v>203</v>
      </c>
      <c r="E312" s="4" t="s">
        <v>46</v>
      </c>
      <c r="F312" s="4" t="s">
        <v>24</v>
      </c>
      <c r="G312" s="4" t="s">
        <v>25</v>
      </c>
      <c r="H312" s="4">
        <v>122.67799325222001</v>
      </c>
      <c r="I312" s="4">
        <v>122.67799325222001</v>
      </c>
      <c r="J312" s="4">
        <v>8.7828754263099995</v>
      </c>
      <c r="K312" s="4">
        <v>9.0305230580700009</v>
      </c>
      <c r="L312" s="5">
        <v>2.6039277275956972E-6</v>
      </c>
      <c r="M312" s="5">
        <f t="shared" si="4"/>
        <v>0.99992242047313717</v>
      </c>
    </row>
    <row r="313" spans="1:13" x14ac:dyDescent="0.25">
      <c r="A313" s="3" t="s">
        <v>13</v>
      </c>
      <c r="B313" s="4" t="s">
        <v>172</v>
      </c>
      <c r="C313" s="4" t="s">
        <v>164</v>
      </c>
      <c r="D313" s="4" t="s">
        <v>165</v>
      </c>
      <c r="E313" s="4" t="s">
        <v>34</v>
      </c>
      <c r="F313" s="4" t="s">
        <v>27</v>
      </c>
      <c r="G313" s="4" t="s">
        <v>25</v>
      </c>
      <c r="H313" s="4">
        <v>65.85245877781</v>
      </c>
      <c r="I313" s="4">
        <v>65.85245877781</v>
      </c>
      <c r="J313" s="4">
        <v>9.8998793249699997</v>
      </c>
      <c r="K313" s="4">
        <v>9.01180189976</v>
      </c>
      <c r="L313" s="5">
        <v>2.5985295305142383E-6</v>
      </c>
      <c r="M313" s="5">
        <f t="shared" si="4"/>
        <v>0.99992501900266773</v>
      </c>
    </row>
    <row r="314" spans="1:13" x14ac:dyDescent="0.25">
      <c r="A314" s="3" t="s">
        <v>13</v>
      </c>
      <c r="B314" s="4" t="s">
        <v>358</v>
      </c>
      <c r="C314" s="4" t="s">
        <v>353</v>
      </c>
      <c r="D314" s="4" t="s">
        <v>354</v>
      </c>
      <c r="E314" s="4" t="s">
        <v>29</v>
      </c>
      <c r="F314" s="4" t="s">
        <v>27</v>
      </c>
      <c r="G314" s="4" t="s">
        <v>25</v>
      </c>
      <c r="H314" s="4">
        <v>7.4992843271299998</v>
      </c>
      <c r="I314" s="4">
        <v>7.4992843271299998</v>
      </c>
      <c r="J314" s="4">
        <v>7.4354258163600004</v>
      </c>
      <c r="K314" s="4">
        <v>8.5982370883100003</v>
      </c>
      <c r="L314" s="5">
        <v>2.4792791977519306E-6</v>
      </c>
      <c r="M314" s="5">
        <f t="shared" si="4"/>
        <v>0.99992749828186545</v>
      </c>
    </row>
    <row r="315" spans="1:13" x14ac:dyDescent="0.25">
      <c r="A315" s="3" t="s">
        <v>13</v>
      </c>
      <c r="B315" s="4" t="s">
        <v>135</v>
      </c>
      <c r="C315" s="4" t="s">
        <v>126</v>
      </c>
      <c r="D315" s="4" t="s">
        <v>127</v>
      </c>
      <c r="E315" s="4" t="s">
        <v>38</v>
      </c>
      <c r="F315" s="4" t="s">
        <v>24</v>
      </c>
      <c r="G315" s="4" t="s">
        <v>25</v>
      </c>
      <c r="H315" s="4">
        <v>17.102295364660002</v>
      </c>
      <c r="I315" s="4">
        <v>17.102295364660002</v>
      </c>
      <c r="J315" s="4">
        <v>7.9336330361799998</v>
      </c>
      <c r="K315" s="4">
        <v>8.4458922515899992</v>
      </c>
      <c r="L315" s="5">
        <v>2.4353509621513637E-6</v>
      </c>
      <c r="M315" s="5">
        <f t="shared" si="4"/>
        <v>0.99992993363282756</v>
      </c>
    </row>
    <row r="316" spans="1:13" x14ac:dyDescent="0.25">
      <c r="A316" s="3" t="s">
        <v>13</v>
      </c>
      <c r="B316" s="4" t="s">
        <v>434</v>
      </c>
      <c r="C316" s="4" t="s">
        <v>431</v>
      </c>
      <c r="D316" s="4" t="s">
        <v>432</v>
      </c>
      <c r="E316" s="4" t="s">
        <v>408</v>
      </c>
      <c r="F316" s="4" t="s">
        <v>27</v>
      </c>
      <c r="G316" s="4" t="s">
        <v>25</v>
      </c>
      <c r="H316" s="4">
        <v>14.329946263389999</v>
      </c>
      <c r="I316" s="4">
        <v>14.329946263389999</v>
      </c>
      <c r="J316" s="4">
        <v>10.28449954013</v>
      </c>
      <c r="K316" s="4">
        <v>8.3714700627899994</v>
      </c>
      <c r="L316" s="5">
        <v>2.4138915184714651E-6</v>
      </c>
      <c r="M316" s="5">
        <f t="shared" si="4"/>
        <v>0.99993234752434601</v>
      </c>
    </row>
    <row r="317" spans="1:13" x14ac:dyDescent="0.25">
      <c r="A317" s="3" t="s">
        <v>13</v>
      </c>
      <c r="B317" s="4" t="s">
        <v>388</v>
      </c>
      <c r="C317" s="4" t="s">
        <v>372</v>
      </c>
      <c r="D317" s="4" t="s">
        <v>373</v>
      </c>
      <c r="E317" s="4" t="s">
        <v>46</v>
      </c>
      <c r="F317" s="4" t="s">
        <v>31</v>
      </c>
      <c r="G317" s="4" t="s">
        <v>25</v>
      </c>
      <c r="H317" s="4">
        <v>5954.50172896407</v>
      </c>
      <c r="I317" s="4">
        <v>5954.50172896407</v>
      </c>
      <c r="J317" s="4">
        <v>7.3158368019999998</v>
      </c>
      <c r="K317" s="4">
        <v>8.2778779609999997</v>
      </c>
      <c r="L317" s="5">
        <v>2.386904480470698E-6</v>
      </c>
      <c r="M317" s="5">
        <f t="shared" si="4"/>
        <v>0.99993473442882652</v>
      </c>
    </row>
    <row r="318" spans="1:13" x14ac:dyDescent="0.25">
      <c r="A318" s="3" t="s">
        <v>13</v>
      </c>
      <c r="B318" s="4" t="s">
        <v>302</v>
      </c>
      <c r="C318" s="4" t="s">
        <v>299</v>
      </c>
      <c r="D318" s="4" t="s">
        <v>300</v>
      </c>
      <c r="E318" s="4" t="s">
        <v>29</v>
      </c>
      <c r="F318" s="4" t="s">
        <v>24</v>
      </c>
      <c r="G318" s="4" t="s">
        <v>25</v>
      </c>
      <c r="H318" s="4">
        <v>11.09610576893</v>
      </c>
      <c r="I318" s="4">
        <v>11.09610576893</v>
      </c>
      <c r="J318" s="4">
        <v>7.2815369380000003</v>
      </c>
      <c r="K318" s="4">
        <v>8.1280561484000007</v>
      </c>
      <c r="L318" s="5">
        <v>2.3437037522826275E-6</v>
      </c>
      <c r="M318" s="5">
        <f t="shared" si="4"/>
        <v>0.99993707813257882</v>
      </c>
    </row>
    <row r="319" spans="1:13" x14ac:dyDescent="0.25">
      <c r="A319" s="3" t="s">
        <v>13</v>
      </c>
      <c r="B319" s="4" t="s">
        <v>365</v>
      </c>
      <c r="C319" s="4" t="s">
        <v>353</v>
      </c>
      <c r="D319" s="4" t="s">
        <v>354</v>
      </c>
      <c r="E319" s="4" t="s">
        <v>42</v>
      </c>
      <c r="F319" s="4" t="s">
        <v>24</v>
      </c>
      <c r="G319" s="4" t="s">
        <v>25</v>
      </c>
      <c r="H319" s="4">
        <v>0.95479999999999998</v>
      </c>
      <c r="I319" s="4">
        <v>0.95479999999999998</v>
      </c>
      <c r="J319" s="4">
        <v>7.34621751222</v>
      </c>
      <c r="K319" s="4">
        <v>7.9843257471199998</v>
      </c>
      <c r="L319" s="5">
        <v>2.3022594666321971E-6</v>
      </c>
      <c r="M319" s="5">
        <f t="shared" si="4"/>
        <v>0.99993938039204544</v>
      </c>
    </row>
    <row r="320" spans="1:13" x14ac:dyDescent="0.25">
      <c r="A320" s="3" t="s">
        <v>13</v>
      </c>
      <c r="B320" s="4" t="s">
        <v>542</v>
      </c>
      <c r="C320" s="4" t="s">
        <v>535</v>
      </c>
      <c r="D320" s="4" t="s">
        <v>536</v>
      </c>
      <c r="E320" s="4" t="s">
        <v>447</v>
      </c>
      <c r="F320" s="4" t="s">
        <v>474</v>
      </c>
      <c r="G320" s="4" t="s">
        <v>25</v>
      </c>
      <c r="H320" s="4">
        <v>742.70862875</v>
      </c>
      <c r="I320" s="4">
        <v>742.70862875</v>
      </c>
      <c r="J320" s="4">
        <v>7.8959999999999999</v>
      </c>
      <c r="K320" s="4">
        <v>7.8959999999999999</v>
      </c>
      <c r="L320" s="5">
        <v>2.2767909682398651E-6</v>
      </c>
      <c r="M320" s="5">
        <f t="shared" si="4"/>
        <v>0.99994165718301364</v>
      </c>
    </row>
    <row r="321" spans="1:13" x14ac:dyDescent="0.25">
      <c r="A321" s="3" t="s">
        <v>13</v>
      </c>
      <c r="B321" s="4" t="s">
        <v>151</v>
      </c>
      <c r="C321" s="4" t="s">
        <v>145</v>
      </c>
      <c r="D321" s="4" t="s">
        <v>146</v>
      </c>
      <c r="E321" s="4" t="s">
        <v>34</v>
      </c>
      <c r="F321" s="4" t="s">
        <v>24</v>
      </c>
      <c r="G321" s="4" t="s">
        <v>25</v>
      </c>
      <c r="H321" s="4">
        <v>13.18799513243</v>
      </c>
      <c r="I321" s="4">
        <v>13.18799513243</v>
      </c>
      <c r="J321" s="4">
        <v>7.3811215409599997</v>
      </c>
      <c r="K321" s="4">
        <v>7.4888351376299997</v>
      </c>
      <c r="L321" s="5">
        <v>2.1593860440721039E-6</v>
      </c>
      <c r="M321" s="5">
        <f t="shared" si="4"/>
        <v>0.99994381656905773</v>
      </c>
    </row>
    <row r="322" spans="1:13" x14ac:dyDescent="0.25">
      <c r="A322" s="3" t="s">
        <v>13</v>
      </c>
      <c r="B322" s="4" t="s">
        <v>263</v>
      </c>
      <c r="C322" s="4" t="s">
        <v>259</v>
      </c>
      <c r="D322" s="4" t="s">
        <v>260</v>
      </c>
      <c r="E322" s="4" t="s">
        <v>29</v>
      </c>
      <c r="F322" s="4" t="s">
        <v>31</v>
      </c>
      <c r="G322" s="4" t="s">
        <v>25</v>
      </c>
      <c r="H322" s="4">
        <v>0</v>
      </c>
      <c r="I322" s="4">
        <v>0</v>
      </c>
      <c r="J322" s="4">
        <v>6.3606812669400004</v>
      </c>
      <c r="K322" s="4">
        <v>7.1078157836400004</v>
      </c>
      <c r="L322" s="5">
        <v>2.0495201089291178E-6</v>
      </c>
      <c r="M322" s="5">
        <f t="shared" si="4"/>
        <v>0.99994586608916669</v>
      </c>
    </row>
    <row r="323" spans="1:13" x14ac:dyDescent="0.25">
      <c r="A323" s="3" t="s">
        <v>13</v>
      </c>
      <c r="B323" s="4" t="s">
        <v>287</v>
      </c>
      <c r="C323" s="4" t="s">
        <v>275</v>
      </c>
      <c r="D323" s="4" t="s">
        <v>276</v>
      </c>
      <c r="E323" s="4" t="s">
        <v>244</v>
      </c>
      <c r="F323" s="4" t="s">
        <v>27</v>
      </c>
      <c r="G323" s="4" t="s">
        <v>25</v>
      </c>
      <c r="H323" s="4">
        <v>5.9438293228200001</v>
      </c>
      <c r="I323" s="4">
        <v>5.9438293228200001</v>
      </c>
      <c r="J323" s="4">
        <v>6.9894324552800002</v>
      </c>
      <c r="K323" s="4">
        <v>7.0754421020400002</v>
      </c>
      <c r="L323" s="5">
        <v>2.0401852424301873E-6</v>
      </c>
      <c r="M323" s="5">
        <f t="shared" si="4"/>
        <v>0.9999479062744091</v>
      </c>
    </row>
    <row r="324" spans="1:13" x14ac:dyDescent="0.25">
      <c r="A324" s="3" t="s">
        <v>13</v>
      </c>
      <c r="B324" s="4" t="s">
        <v>439</v>
      </c>
      <c r="C324" s="4" t="s">
        <v>436</v>
      </c>
      <c r="D324" s="4" t="s">
        <v>437</v>
      </c>
      <c r="E324" s="4" t="s">
        <v>408</v>
      </c>
      <c r="F324" s="4" t="s">
        <v>27</v>
      </c>
      <c r="G324" s="4" t="s">
        <v>25</v>
      </c>
      <c r="H324" s="4">
        <v>9.5074973716900004</v>
      </c>
      <c r="I324" s="4">
        <v>9.5074973716900004</v>
      </c>
      <c r="J324" s="4">
        <v>6.24343847985</v>
      </c>
      <c r="K324" s="4">
        <v>6.7416361135400003</v>
      </c>
      <c r="L324" s="5">
        <v>1.9439331578606355E-6</v>
      </c>
      <c r="M324" s="5">
        <f t="shared" si="4"/>
        <v>0.99994985020756699</v>
      </c>
    </row>
    <row r="325" spans="1:13" x14ac:dyDescent="0.25">
      <c r="A325" s="3" t="s">
        <v>13</v>
      </c>
      <c r="B325" s="4" t="s">
        <v>251</v>
      </c>
      <c r="C325" s="4" t="s">
        <v>233</v>
      </c>
      <c r="D325" s="4" t="s">
        <v>234</v>
      </c>
      <c r="E325" s="4" t="s">
        <v>38</v>
      </c>
      <c r="F325" s="4" t="s">
        <v>24</v>
      </c>
      <c r="G325" s="4" t="s">
        <v>25</v>
      </c>
      <c r="H325" s="4">
        <v>0</v>
      </c>
      <c r="I325" s="4">
        <v>0</v>
      </c>
      <c r="J325" s="4">
        <v>5.6486265962799997</v>
      </c>
      <c r="K325" s="4">
        <v>6.7199212466800002</v>
      </c>
      <c r="L325" s="5">
        <v>1.9376717327411602E-6</v>
      </c>
      <c r="M325" s="5">
        <f t="shared" si="4"/>
        <v>0.99995178787929972</v>
      </c>
    </row>
    <row r="326" spans="1:13" x14ac:dyDescent="0.25">
      <c r="A326" s="3" t="s">
        <v>13</v>
      </c>
      <c r="B326" s="4" t="s">
        <v>211</v>
      </c>
      <c r="C326" s="4" t="s">
        <v>202</v>
      </c>
      <c r="D326" s="4" t="s">
        <v>203</v>
      </c>
      <c r="E326" s="4" t="s">
        <v>38</v>
      </c>
      <c r="F326" s="4" t="s">
        <v>24</v>
      </c>
      <c r="G326" s="4" t="s">
        <v>25</v>
      </c>
      <c r="H326" s="4">
        <v>13.334030275929999</v>
      </c>
      <c r="I326" s="4">
        <v>13.334030275929999</v>
      </c>
      <c r="J326" s="4">
        <v>6.1851424070099998</v>
      </c>
      <c r="K326" s="4">
        <v>6.1732605986899998</v>
      </c>
      <c r="L326" s="5">
        <v>1.7800435632837404E-6</v>
      </c>
      <c r="M326" s="5">
        <f t="shared" ref="M326:M389" si="5">M325+L326</f>
        <v>0.99995356792286305</v>
      </c>
    </row>
    <row r="327" spans="1:13" x14ac:dyDescent="0.25">
      <c r="A327" s="3" t="s">
        <v>13</v>
      </c>
      <c r="B327" s="4" t="s">
        <v>788</v>
      </c>
      <c r="C327" s="4" t="s">
        <v>789</v>
      </c>
      <c r="D327" s="4" t="s">
        <v>790</v>
      </c>
      <c r="E327" s="4" t="s">
        <v>747</v>
      </c>
      <c r="F327" s="4" t="s">
        <v>24</v>
      </c>
      <c r="G327" s="4" t="s">
        <v>25</v>
      </c>
      <c r="H327" s="4">
        <v>52.201049348829997</v>
      </c>
      <c r="I327" s="4">
        <v>52.201049348829997</v>
      </c>
      <c r="J327" s="4">
        <v>6.4137345214600003</v>
      </c>
      <c r="K327" s="4">
        <v>6.1272130312300002</v>
      </c>
      <c r="L327" s="5">
        <v>1.7667658675260982E-6</v>
      </c>
      <c r="M327" s="5">
        <f t="shared" si="5"/>
        <v>0.99995533468873055</v>
      </c>
    </row>
    <row r="328" spans="1:13" x14ac:dyDescent="0.25">
      <c r="A328" s="3" t="s">
        <v>13</v>
      </c>
      <c r="B328" s="4" t="s">
        <v>637</v>
      </c>
      <c r="C328" s="4" t="s">
        <v>633</v>
      </c>
      <c r="D328" s="4" t="s">
        <v>634</v>
      </c>
      <c r="E328" s="4" t="s">
        <v>447</v>
      </c>
      <c r="F328" s="4" t="s">
        <v>27</v>
      </c>
      <c r="G328" s="4" t="s">
        <v>25</v>
      </c>
      <c r="H328" s="4">
        <v>4.4177231109699999</v>
      </c>
      <c r="I328" s="4">
        <v>4.4177231109699999</v>
      </c>
      <c r="J328" s="4">
        <v>14.51724367227</v>
      </c>
      <c r="K328" s="4">
        <v>6.0919221722500003</v>
      </c>
      <c r="L328" s="5">
        <v>1.7565898405520493E-6</v>
      </c>
      <c r="M328" s="5">
        <f t="shared" si="5"/>
        <v>0.99995709127857113</v>
      </c>
    </row>
    <row r="329" spans="1:13" x14ac:dyDescent="0.25">
      <c r="A329" s="3" t="s">
        <v>13</v>
      </c>
      <c r="B329" s="4" t="s">
        <v>650</v>
      </c>
      <c r="C329" s="4" t="s">
        <v>643</v>
      </c>
      <c r="D329" s="4" t="s">
        <v>644</v>
      </c>
      <c r="E329" s="4" t="s">
        <v>447</v>
      </c>
      <c r="F329" s="4" t="s">
        <v>474</v>
      </c>
      <c r="G329" s="4" t="s">
        <v>25</v>
      </c>
      <c r="H329" s="4">
        <v>7.7080000000000002</v>
      </c>
      <c r="I329" s="4">
        <v>7.7080000000000002</v>
      </c>
      <c r="J329" s="4">
        <v>5.3283664999999996</v>
      </c>
      <c r="K329" s="4">
        <v>6.0069853999999996</v>
      </c>
      <c r="L329" s="5">
        <v>1.7320985442082995E-6</v>
      </c>
      <c r="M329" s="5">
        <f t="shared" si="5"/>
        <v>0.99995882337711539</v>
      </c>
    </row>
    <row r="330" spans="1:13" x14ac:dyDescent="0.25">
      <c r="A330" s="3" t="s">
        <v>13</v>
      </c>
      <c r="B330" s="4" t="s">
        <v>41</v>
      </c>
      <c r="C330" s="4" t="s">
        <v>21</v>
      </c>
      <c r="D330" s="4" t="s">
        <v>22</v>
      </c>
      <c r="E330" s="4" t="s">
        <v>42</v>
      </c>
      <c r="F330" s="4" t="s">
        <v>24</v>
      </c>
      <c r="G330" s="4" t="s">
        <v>25</v>
      </c>
      <c r="H330" s="4">
        <v>9.2141705070400004</v>
      </c>
      <c r="I330" s="4">
        <v>9.2141705070400004</v>
      </c>
      <c r="J330" s="4">
        <v>6.7759473052999999</v>
      </c>
      <c r="K330" s="4">
        <v>5.7613240479799996</v>
      </c>
      <c r="L330" s="5">
        <v>1.6612627352512667E-6</v>
      </c>
      <c r="M330" s="5">
        <f t="shared" si="5"/>
        <v>0.99996048463985066</v>
      </c>
    </row>
    <row r="331" spans="1:13" x14ac:dyDescent="0.25">
      <c r="A331" s="3" t="s">
        <v>13</v>
      </c>
      <c r="B331" s="4" t="s">
        <v>156</v>
      </c>
      <c r="C331" s="4" t="s">
        <v>145</v>
      </c>
      <c r="D331" s="4" t="s">
        <v>146</v>
      </c>
      <c r="E331" s="4" t="s">
        <v>38</v>
      </c>
      <c r="F331" s="4" t="s">
        <v>27</v>
      </c>
      <c r="G331" s="4" t="s">
        <v>25</v>
      </c>
      <c r="H331" s="4">
        <v>0.58102445628999999</v>
      </c>
      <c r="I331" s="4">
        <v>0.58102445628999999</v>
      </c>
      <c r="J331" s="4">
        <v>5.29831807415</v>
      </c>
      <c r="K331" s="4">
        <v>5.4736443384199998</v>
      </c>
      <c r="L331" s="5">
        <v>1.5783110426889472E-6</v>
      </c>
      <c r="M331" s="5">
        <f t="shared" si="5"/>
        <v>0.99996206295089329</v>
      </c>
    </row>
    <row r="332" spans="1:13" x14ac:dyDescent="0.25">
      <c r="A332" s="3" t="s">
        <v>13</v>
      </c>
      <c r="B332" s="4" t="s">
        <v>425</v>
      </c>
      <c r="C332" s="4" t="s">
        <v>422</v>
      </c>
      <c r="D332" s="4" t="s">
        <v>423</v>
      </c>
      <c r="E332" s="4" t="s">
        <v>408</v>
      </c>
      <c r="F332" s="4" t="s">
        <v>27</v>
      </c>
      <c r="G332" s="4" t="s">
        <v>25</v>
      </c>
      <c r="H332" s="4">
        <v>22.108368194930001</v>
      </c>
      <c r="I332" s="4">
        <v>22.108368194930001</v>
      </c>
      <c r="J332" s="4">
        <v>6.3958475109000004</v>
      </c>
      <c r="K332" s="4">
        <v>5.4560204731899997</v>
      </c>
      <c r="L332" s="5">
        <v>1.5732292471999476E-6</v>
      </c>
      <c r="M332" s="5">
        <f t="shared" si="5"/>
        <v>0.9999636361801405</v>
      </c>
    </row>
    <row r="333" spans="1:13" x14ac:dyDescent="0.25">
      <c r="A333" s="3" t="s">
        <v>13</v>
      </c>
      <c r="B333" s="4" t="s">
        <v>378</v>
      </c>
      <c r="C333" s="4" t="s">
        <v>372</v>
      </c>
      <c r="D333" s="4" t="s">
        <v>373</v>
      </c>
      <c r="E333" s="4" t="s">
        <v>34</v>
      </c>
      <c r="F333" s="4" t="s">
        <v>24</v>
      </c>
      <c r="G333" s="4" t="s">
        <v>25</v>
      </c>
      <c r="H333" s="4">
        <v>6.7436060952999997</v>
      </c>
      <c r="I333" s="4">
        <v>6.7436060952999997</v>
      </c>
      <c r="J333" s="4">
        <v>3.674426145</v>
      </c>
      <c r="K333" s="4">
        <v>5.38532446387</v>
      </c>
      <c r="L333" s="5">
        <v>1.5528442376368301E-6</v>
      </c>
      <c r="M333" s="5">
        <f t="shared" si="5"/>
        <v>0.99996518902437814</v>
      </c>
    </row>
    <row r="334" spans="1:13" x14ac:dyDescent="0.25">
      <c r="A334" s="3" t="s">
        <v>13</v>
      </c>
      <c r="B334" s="4" t="s">
        <v>265</v>
      </c>
      <c r="C334" s="4" t="s">
        <v>259</v>
      </c>
      <c r="D334" s="4" t="s">
        <v>260</v>
      </c>
      <c r="E334" s="4" t="s">
        <v>34</v>
      </c>
      <c r="F334" s="4" t="s">
        <v>24</v>
      </c>
      <c r="G334" s="4" t="s">
        <v>25</v>
      </c>
      <c r="H334" s="4">
        <v>19.09086278386</v>
      </c>
      <c r="I334" s="4">
        <v>19.09086278386</v>
      </c>
      <c r="J334" s="4">
        <v>4.8906715815300004</v>
      </c>
      <c r="K334" s="4">
        <v>5.09236122051</v>
      </c>
      <c r="L334" s="5">
        <v>1.4683690519088279E-6</v>
      </c>
      <c r="M334" s="5">
        <f t="shared" si="5"/>
        <v>0.99996665739343005</v>
      </c>
    </row>
    <row r="335" spans="1:13" x14ac:dyDescent="0.25">
      <c r="A335" s="3" t="s">
        <v>13</v>
      </c>
      <c r="B335" s="4" t="s">
        <v>269</v>
      </c>
      <c r="C335" s="4" t="s">
        <v>259</v>
      </c>
      <c r="D335" s="4" t="s">
        <v>260</v>
      </c>
      <c r="E335" s="4" t="s">
        <v>38</v>
      </c>
      <c r="F335" s="4" t="s">
        <v>31</v>
      </c>
      <c r="G335" s="4" t="s">
        <v>25</v>
      </c>
      <c r="H335" s="4">
        <v>0</v>
      </c>
      <c r="I335" s="4">
        <v>0</v>
      </c>
      <c r="J335" s="4">
        <v>5.2930147232899998</v>
      </c>
      <c r="K335" s="4">
        <v>4.9990676040800004</v>
      </c>
      <c r="L335" s="5">
        <v>1.441468081381693E-6</v>
      </c>
      <c r="M335" s="5">
        <f t="shared" si="5"/>
        <v>0.99996809886151139</v>
      </c>
    </row>
    <row r="336" spans="1:13" x14ac:dyDescent="0.25">
      <c r="A336" s="3" t="s">
        <v>13</v>
      </c>
      <c r="B336" s="4" t="s">
        <v>153</v>
      </c>
      <c r="C336" s="4" t="s">
        <v>145</v>
      </c>
      <c r="D336" s="4" t="s">
        <v>146</v>
      </c>
      <c r="E336" s="4" t="s">
        <v>34</v>
      </c>
      <c r="F336" s="4" t="s">
        <v>27</v>
      </c>
      <c r="G336" s="4" t="s">
        <v>25</v>
      </c>
      <c r="H336" s="4">
        <v>32.511750528450001</v>
      </c>
      <c r="I336" s="4">
        <v>32.511750528450001</v>
      </c>
      <c r="J336" s="4">
        <v>5.0034886316399998</v>
      </c>
      <c r="K336" s="4">
        <v>4.7329346672700003</v>
      </c>
      <c r="L336" s="5">
        <v>1.3647293444414498E-6</v>
      </c>
      <c r="M336" s="5">
        <f t="shared" si="5"/>
        <v>0.99996946359085581</v>
      </c>
    </row>
    <row r="337" spans="1:13" x14ac:dyDescent="0.25">
      <c r="A337" s="3" t="s">
        <v>13</v>
      </c>
      <c r="B337" s="4" t="s">
        <v>646</v>
      </c>
      <c r="C337" s="4" t="s">
        <v>643</v>
      </c>
      <c r="D337" s="4" t="s">
        <v>644</v>
      </c>
      <c r="E337" s="4" t="s">
        <v>447</v>
      </c>
      <c r="F337" s="4" t="s">
        <v>467</v>
      </c>
      <c r="G337" s="4" t="s">
        <v>25</v>
      </c>
      <c r="H337" s="4">
        <v>8.7062975799999994E-3</v>
      </c>
      <c r="I337" s="4">
        <v>8.7062975799999994E-3</v>
      </c>
      <c r="J337" s="4">
        <v>4.5587286637600002</v>
      </c>
      <c r="K337" s="4">
        <v>4.6481516126900004</v>
      </c>
      <c r="L337" s="5">
        <v>1.34028237218619E-6</v>
      </c>
      <c r="M337" s="5">
        <f t="shared" si="5"/>
        <v>0.99997080387322801</v>
      </c>
    </row>
    <row r="338" spans="1:13" x14ac:dyDescent="0.25">
      <c r="A338" s="3" t="s">
        <v>13</v>
      </c>
      <c r="B338" s="4" t="s">
        <v>160</v>
      </c>
      <c r="C338" s="4" t="s">
        <v>145</v>
      </c>
      <c r="D338" s="4" t="s">
        <v>146</v>
      </c>
      <c r="E338" s="4" t="s">
        <v>46</v>
      </c>
      <c r="F338" s="4" t="s">
        <v>24</v>
      </c>
      <c r="G338" s="4" t="s">
        <v>25</v>
      </c>
      <c r="H338" s="4">
        <v>15.740223540140001</v>
      </c>
      <c r="I338" s="4">
        <v>15.740223540140001</v>
      </c>
      <c r="J338" s="4">
        <v>4.6313111294100002</v>
      </c>
      <c r="K338" s="4">
        <v>4.6425182576999999</v>
      </c>
      <c r="L338" s="5">
        <v>1.3386580089944321E-6</v>
      </c>
      <c r="M338" s="5">
        <f t="shared" si="5"/>
        <v>0.99997214253123701</v>
      </c>
    </row>
    <row r="339" spans="1:13" x14ac:dyDescent="0.25">
      <c r="A339" s="3" t="s">
        <v>13</v>
      </c>
      <c r="B339" s="4" t="s">
        <v>228</v>
      </c>
      <c r="C339" s="4" t="s">
        <v>221</v>
      </c>
      <c r="D339" s="4" t="s">
        <v>222</v>
      </c>
      <c r="E339" s="4" t="s">
        <v>229</v>
      </c>
      <c r="F339" s="4" t="s">
        <v>24</v>
      </c>
      <c r="G339" s="4" t="s">
        <v>25</v>
      </c>
      <c r="H339" s="4">
        <v>6.9324754715300001</v>
      </c>
      <c r="I339" s="4">
        <v>6.9324754715300001</v>
      </c>
      <c r="J339" s="4">
        <v>3.74687886705</v>
      </c>
      <c r="K339" s="4">
        <v>4.5495817253700004</v>
      </c>
      <c r="L339" s="5">
        <v>1.3118600027344935E-6</v>
      </c>
      <c r="M339" s="5">
        <f t="shared" si="5"/>
        <v>0.99997345439123975</v>
      </c>
    </row>
    <row r="340" spans="1:13" x14ac:dyDescent="0.25">
      <c r="A340" s="3" t="s">
        <v>13</v>
      </c>
      <c r="B340" s="4" t="s">
        <v>124</v>
      </c>
      <c r="C340" s="4" t="s">
        <v>107</v>
      </c>
      <c r="D340" s="4" t="s">
        <v>108</v>
      </c>
      <c r="E340" s="4" t="s">
        <v>46</v>
      </c>
      <c r="F340" s="4" t="s">
        <v>27</v>
      </c>
      <c r="G340" s="4" t="s">
        <v>25</v>
      </c>
      <c r="H340" s="4">
        <v>25.601381597269999</v>
      </c>
      <c r="I340" s="4">
        <v>25.601381597269999</v>
      </c>
      <c r="J340" s="4">
        <v>4.2253204735400001</v>
      </c>
      <c r="K340" s="4">
        <v>4.3929615184299999</v>
      </c>
      <c r="L340" s="5">
        <v>1.266698975302268E-6</v>
      </c>
      <c r="M340" s="5">
        <f t="shared" si="5"/>
        <v>0.99997472109021501</v>
      </c>
    </row>
    <row r="341" spans="1:13" x14ac:dyDescent="0.25">
      <c r="A341" s="3" t="s">
        <v>13</v>
      </c>
      <c r="B341" s="4" t="s">
        <v>274</v>
      </c>
      <c r="C341" s="4" t="s">
        <v>275</v>
      </c>
      <c r="D341" s="4" t="s">
        <v>276</v>
      </c>
      <c r="E341" s="4" t="s">
        <v>23</v>
      </c>
      <c r="F341" s="4" t="s">
        <v>24</v>
      </c>
      <c r="G341" s="4" t="s">
        <v>25</v>
      </c>
      <c r="H341" s="4">
        <v>0</v>
      </c>
      <c r="I341" s="4">
        <v>0</v>
      </c>
      <c r="J341" s="4">
        <v>2.8930147207400001</v>
      </c>
      <c r="K341" s="4">
        <v>4.3815326801600003</v>
      </c>
      <c r="L341" s="5">
        <v>1.2634034996499618E-6</v>
      </c>
      <c r="M341" s="5">
        <f t="shared" si="5"/>
        <v>0.99997598449371461</v>
      </c>
    </row>
    <row r="342" spans="1:13" x14ac:dyDescent="0.25">
      <c r="A342" s="3" t="s">
        <v>13</v>
      </c>
      <c r="B342" s="4" t="s">
        <v>505</v>
      </c>
      <c r="C342" s="4" t="s">
        <v>503</v>
      </c>
      <c r="D342" s="4" t="s">
        <v>504</v>
      </c>
      <c r="E342" s="4" t="s">
        <v>447</v>
      </c>
      <c r="F342" s="4" t="s">
        <v>470</v>
      </c>
      <c r="G342" s="4" t="s">
        <v>25</v>
      </c>
      <c r="H342" s="4">
        <v>0</v>
      </c>
      <c r="I342" s="4">
        <v>0</v>
      </c>
      <c r="J342" s="4">
        <v>7.08571936367</v>
      </c>
      <c r="K342" s="4">
        <v>4.3150768611399997</v>
      </c>
      <c r="L342" s="5">
        <v>1.2442411378804936E-6</v>
      </c>
      <c r="M342" s="5">
        <f t="shared" si="5"/>
        <v>0.99997722873485251</v>
      </c>
    </row>
    <row r="343" spans="1:13" x14ac:dyDescent="0.25">
      <c r="A343" s="3" t="s">
        <v>13</v>
      </c>
      <c r="B343" s="4" t="s">
        <v>159</v>
      </c>
      <c r="C343" s="4" t="s">
        <v>145</v>
      </c>
      <c r="D343" s="4" t="s">
        <v>146</v>
      </c>
      <c r="E343" s="4" t="s">
        <v>42</v>
      </c>
      <c r="F343" s="4" t="s">
        <v>27</v>
      </c>
      <c r="G343" s="4" t="s">
        <v>25</v>
      </c>
      <c r="H343" s="4">
        <v>8.7485788249999992</v>
      </c>
      <c r="I343" s="4">
        <v>8.7485788249999992</v>
      </c>
      <c r="J343" s="4">
        <v>4.7322427999999999</v>
      </c>
      <c r="K343" s="4">
        <v>3.9551886000000001</v>
      </c>
      <c r="L343" s="5">
        <v>1.140468298146565E-6</v>
      </c>
      <c r="M343" s="5">
        <f t="shared" si="5"/>
        <v>0.99997836920315064</v>
      </c>
    </row>
    <row r="344" spans="1:13" x14ac:dyDescent="0.25">
      <c r="A344" s="3" t="s">
        <v>13</v>
      </c>
      <c r="B344" s="4" t="s">
        <v>709</v>
      </c>
      <c r="C344" s="4" t="s">
        <v>710</v>
      </c>
      <c r="D344" s="4" t="s">
        <v>702</v>
      </c>
      <c r="E344" s="4" t="s">
        <v>711</v>
      </c>
      <c r="F344" s="4" t="s">
        <v>24</v>
      </c>
      <c r="G344" s="4" t="s">
        <v>25</v>
      </c>
      <c r="H344" s="4">
        <v>122.24131837716</v>
      </c>
      <c r="I344" s="4">
        <v>122.24131837716</v>
      </c>
      <c r="J344" s="4">
        <v>3.5700631250699999</v>
      </c>
      <c r="K344" s="4">
        <v>3.6164451448000001</v>
      </c>
      <c r="L344" s="5">
        <v>1.0427925079553636E-6</v>
      </c>
      <c r="M344" s="5">
        <f t="shared" si="5"/>
        <v>0.99997941199565865</v>
      </c>
    </row>
    <row r="345" spans="1:13" x14ac:dyDescent="0.25">
      <c r="A345" s="3" t="s">
        <v>13</v>
      </c>
      <c r="B345" s="4" t="s">
        <v>154</v>
      </c>
      <c r="C345" s="4" t="s">
        <v>145</v>
      </c>
      <c r="D345" s="4" t="s">
        <v>146</v>
      </c>
      <c r="E345" s="4" t="s">
        <v>38</v>
      </c>
      <c r="F345" s="4" t="s">
        <v>24</v>
      </c>
      <c r="G345" s="4" t="s">
        <v>25</v>
      </c>
      <c r="H345" s="4">
        <v>0.35547292183000001</v>
      </c>
      <c r="I345" s="4">
        <v>0.35547292183000001</v>
      </c>
      <c r="J345" s="4">
        <v>3.4608931872199999</v>
      </c>
      <c r="K345" s="4">
        <v>3.5378701663999998</v>
      </c>
      <c r="L345" s="5">
        <v>1.0201356182452872E-6</v>
      </c>
      <c r="M345" s="5">
        <f t="shared" si="5"/>
        <v>0.99998043213127685</v>
      </c>
    </row>
    <row r="346" spans="1:13" x14ac:dyDescent="0.25">
      <c r="A346" s="3" t="s">
        <v>13</v>
      </c>
      <c r="B346" s="4" t="s">
        <v>396</v>
      </c>
      <c r="C346" s="4" t="s">
        <v>391</v>
      </c>
      <c r="D346" s="4" t="s">
        <v>373</v>
      </c>
      <c r="E346" s="4" t="s">
        <v>34</v>
      </c>
      <c r="F346" s="4" t="s">
        <v>24</v>
      </c>
      <c r="G346" s="4" t="s">
        <v>25</v>
      </c>
      <c r="H346" s="4">
        <v>42.00043689852</v>
      </c>
      <c r="I346" s="4">
        <v>42.00043689852</v>
      </c>
      <c r="J346" s="4">
        <v>4.4469938009799996</v>
      </c>
      <c r="K346" s="4">
        <v>3.3146476517500001</v>
      </c>
      <c r="L346" s="5">
        <v>9.5576998941259854E-7</v>
      </c>
      <c r="M346" s="5">
        <f t="shared" si="5"/>
        <v>0.99998138790126623</v>
      </c>
    </row>
    <row r="347" spans="1:13" x14ac:dyDescent="0.25">
      <c r="A347" s="3" t="s">
        <v>13</v>
      </c>
      <c r="B347" s="4" t="s">
        <v>364</v>
      </c>
      <c r="C347" s="4" t="s">
        <v>353</v>
      </c>
      <c r="D347" s="4" t="s">
        <v>354</v>
      </c>
      <c r="E347" s="4" t="s">
        <v>38</v>
      </c>
      <c r="F347" s="4" t="s">
        <v>27</v>
      </c>
      <c r="G347" s="4" t="s">
        <v>25</v>
      </c>
      <c r="H347" s="4">
        <v>0</v>
      </c>
      <c r="I347" s="4">
        <v>0</v>
      </c>
      <c r="J347" s="4">
        <v>3.3549853456199998</v>
      </c>
      <c r="K347" s="4">
        <v>3.2215122962899998</v>
      </c>
      <c r="L347" s="5">
        <v>9.2891465302263676E-7</v>
      </c>
      <c r="M347" s="5">
        <f t="shared" si="5"/>
        <v>0.9999823168159192</v>
      </c>
    </row>
    <row r="348" spans="1:13" x14ac:dyDescent="0.25">
      <c r="A348" s="3" t="s">
        <v>13</v>
      </c>
      <c r="B348" s="4" t="s">
        <v>348</v>
      </c>
      <c r="C348" s="4" t="s">
        <v>334</v>
      </c>
      <c r="D348" s="4" t="s">
        <v>335</v>
      </c>
      <c r="E348" s="4" t="s">
        <v>42</v>
      </c>
      <c r="F348" s="4" t="s">
        <v>27</v>
      </c>
      <c r="G348" s="4" t="s">
        <v>25</v>
      </c>
      <c r="H348" s="4">
        <v>13.71507430824</v>
      </c>
      <c r="I348" s="4">
        <v>13.71507430824</v>
      </c>
      <c r="J348" s="4">
        <v>3.2477183007099999</v>
      </c>
      <c r="K348" s="4">
        <v>3.1599791773299999</v>
      </c>
      <c r="L348" s="5">
        <v>9.1117173895275878E-7</v>
      </c>
      <c r="M348" s="5">
        <f t="shared" si="5"/>
        <v>0.99998322798765815</v>
      </c>
    </row>
    <row r="349" spans="1:13" x14ac:dyDescent="0.25">
      <c r="A349" s="3" t="s">
        <v>13</v>
      </c>
      <c r="B349" s="4" t="s">
        <v>225</v>
      </c>
      <c r="C349" s="4" t="s">
        <v>221</v>
      </c>
      <c r="D349" s="4" t="s">
        <v>222</v>
      </c>
      <c r="E349" s="4" t="s">
        <v>223</v>
      </c>
      <c r="F349" s="4" t="s">
        <v>27</v>
      </c>
      <c r="G349" s="4" t="s">
        <v>25</v>
      </c>
      <c r="H349" s="4">
        <v>6.4398621869500001</v>
      </c>
      <c r="I349" s="4">
        <v>6.4398621869500001</v>
      </c>
      <c r="J349" s="4">
        <v>2.26205046241</v>
      </c>
      <c r="K349" s="4">
        <v>2.9285967390100001</v>
      </c>
      <c r="L349" s="5">
        <v>8.4445321745120179E-7</v>
      </c>
      <c r="M349" s="5">
        <f t="shared" si="5"/>
        <v>0.99998407244087562</v>
      </c>
    </row>
    <row r="350" spans="1:13" x14ac:dyDescent="0.25">
      <c r="A350" s="3" t="s">
        <v>13</v>
      </c>
      <c r="B350" s="4" t="s">
        <v>548</v>
      </c>
      <c r="C350" s="4" t="s">
        <v>545</v>
      </c>
      <c r="D350" s="4" t="s">
        <v>546</v>
      </c>
      <c r="E350" s="4" t="s">
        <v>447</v>
      </c>
      <c r="F350" s="4" t="s">
        <v>27</v>
      </c>
      <c r="G350" s="4" t="s">
        <v>25</v>
      </c>
      <c r="H350" s="4">
        <v>2.7278977493099998</v>
      </c>
      <c r="I350" s="4">
        <v>2.7278977493099998</v>
      </c>
      <c r="J350" s="4">
        <v>2.48216038196</v>
      </c>
      <c r="K350" s="4">
        <v>2.7356764085099998</v>
      </c>
      <c r="L350" s="5">
        <v>7.8882514424043053E-7</v>
      </c>
      <c r="M350" s="5">
        <f t="shared" si="5"/>
        <v>0.99998486126601982</v>
      </c>
    </row>
    <row r="351" spans="1:13" x14ac:dyDescent="0.25">
      <c r="A351" s="3" t="s">
        <v>13</v>
      </c>
      <c r="B351" s="4" t="s">
        <v>115</v>
      </c>
      <c r="C351" s="4" t="s">
        <v>107</v>
      </c>
      <c r="D351" s="4" t="s">
        <v>108</v>
      </c>
      <c r="E351" s="4" t="s">
        <v>34</v>
      </c>
      <c r="F351" s="4" t="s">
        <v>27</v>
      </c>
      <c r="G351" s="4" t="s">
        <v>25</v>
      </c>
      <c r="H351" s="4">
        <v>11.03929666752</v>
      </c>
      <c r="I351" s="4">
        <v>11.03929666752</v>
      </c>
      <c r="J351" s="4">
        <v>3.2496439881199999</v>
      </c>
      <c r="K351" s="4">
        <v>2.6968847334900001</v>
      </c>
      <c r="L351" s="5">
        <v>7.7763966610866361E-7</v>
      </c>
      <c r="M351" s="5">
        <f t="shared" si="5"/>
        <v>0.99998563890568593</v>
      </c>
    </row>
    <row r="352" spans="1:13" x14ac:dyDescent="0.25">
      <c r="A352" s="3" t="s">
        <v>13</v>
      </c>
      <c r="B352" s="4" t="s">
        <v>371</v>
      </c>
      <c r="C352" s="4" t="s">
        <v>372</v>
      </c>
      <c r="D352" s="4" t="s">
        <v>373</v>
      </c>
      <c r="E352" s="4" t="s">
        <v>23</v>
      </c>
      <c r="F352" s="4" t="s">
        <v>24</v>
      </c>
      <c r="G352" s="4" t="s">
        <v>25</v>
      </c>
      <c r="H352" s="4">
        <v>0.39118514399999998</v>
      </c>
      <c r="I352" s="4">
        <v>0.39118514399999998</v>
      </c>
      <c r="J352" s="4">
        <v>2.47269302601</v>
      </c>
      <c r="K352" s="4">
        <v>2.6301106670499999</v>
      </c>
      <c r="L352" s="5">
        <v>7.5838553852719941E-7</v>
      </c>
      <c r="M352" s="5">
        <f t="shared" si="5"/>
        <v>0.9999863972912244</v>
      </c>
    </row>
    <row r="353" spans="1:13" x14ac:dyDescent="0.25">
      <c r="A353" s="3" t="s">
        <v>13</v>
      </c>
      <c r="B353" s="4" t="s">
        <v>122</v>
      </c>
      <c r="C353" s="4" t="s">
        <v>107</v>
      </c>
      <c r="D353" s="4" t="s">
        <v>108</v>
      </c>
      <c r="E353" s="4" t="s">
        <v>46</v>
      </c>
      <c r="F353" s="4" t="s">
        <v>24</v>
      </c>
      <c r="G353" s="4" t="s">
        <v>25</v>
      </c>
      <c r="H353" s="4">
        <v>9.7579353800700002</v>
      </c>
      <c r="I353" s="4">
        <v>9.7579353800700002</v>
      </c>
      <c r="J353" s="4">
        <v>2.4768231244900001</v>
      </c>
      <c r="K353" s="4">
        <v>2.5593675233200002</v>
      </c>
      <c r="L353" s="5">
        <v>7.3798693788011764E-7</v>
      </c>
      <c r="M353" s="5">
        <f t="shared" si="5"/>
        <v>0.9999871352781623</v>
      </c>
    </row>
    <row r="354" spans="1:13" x14ac:dyDescent="0.25">
      <c r="A354" s="3" t="s">
        <v>13</v>
      </c>
      <c r="B354" s="4" t="s">
        <v>77</v>
      </c>
      <c r="C354" s="4" t="s">
        <v>69</v>
      </c>
      <c r="D354" s="4" t="s">
        <v>70</v>
      </c>
      <c r="E354" s="4" t="s">
        <v>34</v>
      </c>
      <c r="F354" s="4" t="s">
        <v>27</v>
      </c>
      <c r="G354" s="4" t="s">
        <v>25</v>
      </c>
      <c r="H354" s="4">
        <v>12.707846899590001</v>
      </c>
      <c r="I354" s="4">
        <v>12.707846899590001</v>
      </c>
      <c r="J354" s="4">
        <v>2.2175755536500001</v>
      </c>
      <c r="K354" s="4">
        <v>2.4735056805300002</v>
      </c>
      <c r="L354" s="5">
        <v>7.1322889986331124E-7</v>
      </c>
      <c r="M354" s="5">
        <f t="shared" si="5"/>
        <v>0.99998784850706213</v>
      </c>
    </row>
    <row r="355" spans="1:13" x14ac:dyDescent="0.25">
      <c r="A355" s="3" t="s">
        <v>13</v>
      </c>
      <c r="B355" s="4" t="s">
        <v>170</v>
      </c>
      <c r="C355" s="4" t="s">
        <v>164</v>
      </c>
      <c r="D355" s="4" t="s">
        <v>165</v>
      </c>
      <c r="E355" s="4" t="s">
        <v>34</v>
      </c>
      <c r="F355" s="4" t="s">
        <v>24</v>
      </c>
      <c r="G355" s="4" t="s">
        <v>25</v>
      </c>
      <c r="H355" s="4">
        <v>18.274445278719998</v>
      </c>
      <c r="I355" s="4">
        <v>18.274445278719998</v>
      </c>
      <c r="J355" s="4">
        <v>2.9572834672499999</v>
      </c>
      <c r="K355" s="4">
        <v>2.1390678838400001</v>
      </c>
      <c r="L355" s="5">
        <v>6.1679463505304881E-7</v>
      </c>
      <c r="M355" s="5">
        <f t="shared" si="5"/>
        <v>0.99998846530169716</v>
      </c>
    </row>
    <row r="356" spans="1:13" x14ac:dyDescent="0.25">
      <c r="A356" s="3" t="s">
        <v>13</v>
      </c>
      <c r="B356" s="4" t="s">
        <v>96</v>
      </c>
      <c r="C356" s="4" t="s">
        <v>88</v>
      </c>
      <c r="D356" s="4" t="s">
        <v>89</v>
      </c>
      <c r="E356" s="4" t="s">
        <v>34</v>
      </c>
      <c r="F356" s="4" t="s">
        <v>27</v>
      </c>
      <c r="G356" s="4" t="s">
        <v>25</v>
      </c>
      <c r="H356" s="4">
        <v>25.605262862589999</v>
      </c>
      <c r="I356" s="4">
        <v>25.605262862589999</v>
      </c>
      <c r="J356" s="4">
        <v>1.7636361327000001</v>
      </c>
      <c r="K356" s="4">
        <v>1.96491814235</v>
      </c>
      <c r="L356" s="5">
        <v>5.6657901213692171E-7</v>
      </c>
      <c r="M356" s="5">
        <f t="shared" si="5"/>
        <v>0.99998903188070931</v>
      </c>
    </row>
    <row r="357" spans="1:13" x14ac:dyDescent="0.25">
      <c r="A357" s="3" t="s">
        <v>13</v>
      </c>
      <c r="B357" s="4" t="s">
        <v>457</v>
      </c>
      <c r="C357" s="4" t="s">
        <v>458</v>
      </c>
      <c r="D357" s="4" t="s">
        <v>459</v>
      </c>
      <c r="E357" s="4" t="s">
        <v>447</v>
      </c>
      <c r="F357" s="4" t="s">
        <v>24</v>
      </c>
      <c r="G357" s="4" t="s">
        <v>25</v>
      </c>
      <c r="H357" s="4">
        <v>2.0627136893700002</v>
      </c>
      <c r="I357" s="4">
        <v>2.0627136893700002</v>
      </c>
      <c r="J357" s="4">
        <v>2.4160342290800001</v>
      </c>
      <c r="K357" s="4">
        <v>1.8381557879999999</v>
      </c>
      <c r="L357" s="5">
        <v>5.3002741848229891E-7</v>
      </c>
      <c r="M357" s="5">
        <f t="shared" si="5"/>
        <v>0.99998956190812782</v>
      </c>
    </row>
    <row r="358" spans="1:13" x14ac:dyDescent="0.25">
      <c r="A358" s="3" t="s">
        <v>13</v>
      </c>
      <c r="B358" s="4" t="s">
        <v>261</v>
      </c>
      <c r="C358" s="4" t="s">
        <v>259</v>
      </c>
      <c r="D358" s="4" t="s">
        <v>260</v>
      </c>
      <c r="E358" s="4" t="s">
        <v>23</v>
      </c>
      <c r="F358" s="4" t="s">
        <v>27</v>
      </c>
      <c r="G358" s="4" t="s">
        <v>25</v>
      </c>
      <c r="H358" s="4">
        <v>1.0337299999999999E-6</v>
      </c>
      <c r="I358" s="4">
        <v>1.0337299999999999E-6</v>
      </c>
      <c r="J358" s="4">
        <v>1.6776538214600001</v>
      </c>
      <c r="K358" s="4">
        <v>1.7775280069699999</v>
      </c>
      <c r="L358" s="5">
        <v>5.1254555623894423E-7</v>
      </c>
      <c r="M358" s="5">
        <f t="shared" si="5"/>
        <v>0.99999007445368404</v>
      </c>
    </row>
    <row r="359" spans="1:13" x14ac:dyDescent="0.25">
      <c r="A359" s="3" t="s">
        <v>13</v>
      </c>
      <c r="B359" s="4" t="s">
        <v>277</v>
      </c>
      <c r="C359" s="4" t="s">
        <v>275</v>
      </c>
      <c r="D359" s="4" t="s">
        <v>276</v>
      </c>
      <c r="E359" s="4" t="s">
        <v>23</v>
      </c>
      <c r="F359" s="4" t="s">
        <v>27</v>
      </c>
      <c r="G359" s="4" t="s">
        <v>25</v>
      </c>
      <c r="H359" s="4">
        <v>0</v>
      </c>
      <c r="I359" s="4">
        <v>0</v>
      </c>
      <c r="J359" s="4">
        <v>1.4019329726300001</v>
      </c>
      <c r="K359" s="4">
        <v>1.6325237017900001</v>
      </c>
      <c r="L359" s="5">
        <v>4.7073394372758144E-7</v>
      </c>
      <c r="M359" s="5">
        <f t="shared" si="5"/>
        <v>0.99999054518762776</v>
      </c>
    </row>
    <row r="360" spans="1:13" x14ac:dyDescent="0.25">
      <c r="A360" s="3" t="s">
        <v>13</v>
      </c>
      <c r="B360" s="4" t="s">
        <v>109</v>
      </c>
      <c r="C360" s="4" t="s">
        <v>107</v>
      </c>
      <c r="D360" s="4" t="s">
        <v>108</v>
      </c>
      <c r="E360" s="4" t="s">
        <v>23</v>
      </c>
      <c r="F360" s="4" t="s">
        <v>27</v>
      </c>
      <c r="G360" s="4" t="s">
        <v>25</v>
      </c>
      <c r="H360" s="4">
        <v>4.3566946099999997E-3</v>
      </c>
      <c r="I360" s="4">
        <v>4.3566946099999997E-3</v>
      </c>
      <c r="J360" s="4">
        <v>1.5361554281400001</v>
      </c>
      <c r="K360" s="4">
        <v>1.5718168555400001</v>
      </c>
      <c r="L360" s="5">
        <v>4.5322928323463234E-7</v>
      </c>
      <c r="M360" s="5">
        <f t="shared" si="5"/>
        <v>0.99999099841691097</v>
      </c>
    </row>
    <row r="361" spans="1:13" x14ac:dyDescent="0.25">
      <c r="A361" s="3" t="s">
        <v>13</v>
      </c>
      <c r="B361" s="4" t="s">
        <v>367</v>
      </c>
      <c r="C361" s="4" t="s">
        <v>353</v>
      </c>
      <c r="D361" s="4" t="s">
        <v>354</v>
      </c>
      <c r="E361" s="4" t="s">
        <v>42</v>
      </c>
      <c r="F361" s="4" t="s">
        <v>27</v>
      </c>
      <c r="G361" s="4" t="s">
        <v>25</v>
      </c>
      <c r="H361" s="4">
        <v>0.4422585</v>
      </c>
      <c r="I361" s="4">
        <v>0.4422585</v>
      </c>
      <c r="J361" s="4">
        <v>1.9447407267900001</v>
      </c>
      <c r="K361" s="4">
        <v>1.54527434883</v>
      </c>
      <c r="L361" s="5">
        <v>4.455758207787339E-7</v>
      </c>
      <c r="M361" s="5">
        <f t="shared" si="5"/>
        <v>0.99999144399273177</v>
      </c>
    </row>
    <row r="362" spans="1:13" x14ac:dyDescent="0.25">
      <c r="A362" s="3" t="s">
        <v>13</v>
      </c>
      <c r="B362" s="4" t="s">
        <v>712</v>
      </c>
      <c r="C362" s="4" t="s">
        <v>710</v>
      </c>
      <c r="D362" s="4" t="s">
        <v>702</v>
      </c>
      <c r="E362" s="4" t="s">
        <v>711</v>
      </c>
      <c r="F362" s="4" t="s">
        <v>27</v>
      </c>
      <c r="G362" s="4" t="s">
        <v>25</v>
      </c>
      <c r="H362" s="4">
        <v>33.080199673389998</v>
      </c>
      <c r="I362" s="4">
        <v>33.080199673389998</v>
      </c>
      <c r="J362" s="4">
        <v>1.5602133134</v>
      </c>
      <c r="K362" s="4">
        <v>1.49341115472</v>
      </c>
      <c r="L362" s="5">
        <v>4.3062120427243714E-7</v>
      </c>
      <c r="M362" s="5">
        <f t="shared" si="5"/>
        <v>0.99999187461393602</v>
      </c>
    </row>
    <row r="363" spans="1:13" x14ac:dyDescent="0.25">
      <c r="A363" s="3" t="s">
        <v>13</v>
      </c>
      <c r="B363" s="4" t="s">
        <v>713</v>
      </c>
      <c r="C363" s="4" t="s">
        <v>714</v>
      </c>
      <c r="D363" s="4" t="s">
        <v>702</v>
      </c>
      <c r="E363" s="4" t="s">
        <v>715</v>
      </c>
      <c r="F363" s="4" t="s">
        <v>24</v>
      </c>
      <c r="G363" s="4" t="s">
        <v>25</v>
      </c>
      <c r="H363" s="4">
        <v>8.3750134159999998</v>
      </c>
      <c r="I363" s="4">
        <v>8.3750134159999998</v>
      </c>
      <c r="J363" s="4">
        <v>1.51046532</v>
      </c>
      <c r="K363" s="4">
        <v>1.446474705</v>
      </c>
      <c r="L363" s="5">
        <v>4.1708720163771824E-7</v>
      </c>
      <c r="M363" s="5">
        <f t="shared" si="5"/>
        <v>0.99999229170113768</v>
      </c>
    </row>
    <row r="364" spans="1:13" x14ac:dyDescent="0.25">
      <c r="A364" s="3" t="s">
        <v>13</v>
      </c>
      <c r="B364" s="4" t="s">
        <v>553</v>
      </c>
      <c r="C364" s="4" t="s">
        <v>550</v>
      </c>
      <c r="D364" s="4" t="s">
        <v>551</v>
      </c>
      <c r="E364" s="4" t="s">
        <v>447</v>
      </c>
      <c r="F364" s="4" t="s">
        <v>27</v>
      </c>
      <c r="G364" s="4" t="s">
        <v>25</v>
      </c>
      <c r="H364" s="4">
        <v>0.66670978999999997</v>
      </c>
      <c r="I364" s="4">
        <v>0.66670978999999997</v>
      </c>
      <c r="J364" s="4">
        <v>1.27956151</v>
      </c>
      <c r="K364" s="4">
        <v>1.4250104699999999</v>
      </c>
      <c r="L364" s="5">
        <v>4.1089804556018811E-7</v>
      </c>
      <c r="M364" s="5">
        <f t="shared" si="5"/>
        <v>0.99999270259918327</v>
      </c>
    </row>
    <row r="365" spans="1:13" x14ac:dyDescent="0.25">
      <c r="A365" s="3" t="s">
        <v>13</v>
      </c>
      <c r="B365" s="4" t="s">
        <v>765</v>
      </c>
      <c r="C365" s="4" t="s">
        <v>766</v>
      </c>
      <c r="D365" s="4" t="s">
        <v>767</v>
      </c>
      <c r="E365" s="4" t="s">
        <v>747</v>
      </c>
      <c r="F365" s="4" t="s">
        <v>24</v>
      </c>
      <c r="G365" s="4" t="s">
        <v>25</v>
      </c>
      <c r="H365" s="4">
        <v>2.6081776690199998</v>
      </c>
      <c r="I365" s="4">
        <v>2.6081776690199998</v>
      </c>
      <c r="J365" s="4">
        <v>1.4203791458199999</v>
      </c>
      <c r="K365" s="4">
        <v>1.41731676677</v>
      </c>
      <c r="L365" s="5">
        <v>4.0867958633698879E-7</v>
      </c>
      <c r="M365" s="5">
        <f t="shared" si="5"/>
        <v>0.99999311127876955</v>
      </c>
    </row>
    <row r="366" spans="1:13" x14ac:dyDescent="0.25">
      <c r="A366" s="3" t="s">
        <v>13</v>
      </c>
      <c r="B366" s="4" t="s">
        <v>75</v>
      </c>
      <c r="C366" s="4" t="s">
        <v>69</v>
      </c>
      <c r="D366" s="4" t="s">
        <v>70</v>
      </c>
      <c r="E366" s="4" t="s">
        <v>34</v>
      </c>
      <c r="F366" s="4" t="s">
        <v>24</v>
      </c>
      <c r="G366" s="4" t="s">
        <v>25</v>
      </c>
      <c r="H366" s="4">
        <v>3.7962312382799999</v>
      </c>
      <c r="I366" s="4">
        <v>3.7962312382799999</v>
      </c>
      <c r="J366" s="4">
        <v>1.1815202407700001</v>
      </c>
      <c r="K366" s="4">
        <v>1.3163302756699999</v>
      </c>
      <c r="L366" s="5">
        <v>3.7956039549976542E-7</v>
      </c>
      <c r="M366" s="5">
        <f t="shared" si="5"/>
        <v>0.999993490839165</v>
      </c>
    </row>
    <row r="367" spans="1:13" x14ac:dyDescent="0.25">
      <c r="A367" s="3" t="s">
        <v>13</v>
      </c>
      <c r="B367" s="4" t="s">
        <v>106</v>
      </c>
      <c r="C367" s="4" t="s">
        <v>107</v>
      </c>
      <c r="D367" s="4" t="s">
        <v>108</v>
      </c>
      <c r="E367" s="4" t="s">
        <v>23</v>
      </c>
      <c r="F367" s="4" t="s">
        <v>24</v>
      </c>
      <c r="G367" s="4" t="s">
        <v>25</v>
      </c>
      <c r="H367" s="4">
        <v>3.4936354400000001E-3</v>
      </c>
      <c r="I367" s="4">
        <v>3.4936354400000001E-3</v>
      </c>
      <c r="J367" s="4">
        <v>1.19008111386</v>
      </c>
      <c r="K367" s="4">
        <v>1.21356432411</v>
      </c>
      <c r="L367" s="5">
        <v>3.4992810188852137E-7</v>
      </c>
      <c r="M367" s="5">
        <f t="shared" si="5"/>
        <v>0.99999384076726694</v>
      </c>
    </row>
    <row r="368" spans="1:13" x14ac:dyDescent="0.25">
      <c r="A368" s="3" t="s">
        <v>13</v>
      </c>
      <c r="B368" s="4" t="s">
        <v>309</v>
      </c>
      <c r="C368" s="4" t="s">
        <v>299</v>
      </c>
      <c r="D368" s="4" t="s">
        <v>300</v>
      </c>
      <c r="E368" s="4" t="s">
        <v>38</v>
      </c>
      <c r="F368" s="4" t="s">
        <v>31</v>
      </c>
      <c r="G368" s="4" t="s">
        <v>25</v>
      </c>
      <c r="H368" s="4">
        <v>0</v>
      </c>
      <c r="I368" s="4">
        <v>0</v>
      </c>
      <c r="J368" s="4">
        <v>1.56026410925</v>
      </c>
      <c r="K368" s="4">
        <v>1.1205024018500001</v>
      </c>
      <c r="L368" s="5">
        <v>3.2309393976990325E-7</v>
      </c>
      <c r="M368" s="5">
        <f t="shared" si="5"/>
        <v>0.99999416386120676</v>
      </c>
    </row>
    <row r="369" spans="1:13" x14ac:dyDescent="0.25">
      <c r="A369" s="3" t="s">
        <v>13</v>
      </c>
      <c r="B369" s="4" t="s">
        <v>52</v>
      </c>
      <c r="C369" s="4" t="s">
        <v>50</v>
      </c>
      <c r="D369" s="4" t="s">
        <v>51</v>
      </c>
      <c r="E369" s="4" t="s">
        <v>23</v>
      </c>
      <c r="F369" s="4" t="s">
        <v>27</v>
      </c>
      <c r="G369" s="4" t="s">
        <v>25</v>
      </c>
      <c r="H369" s="4">
        <v>3.0780134324600001</v>
      </c>
      <c r="I369" s="4">
        <v>3.0780134324600001</v>
      </c>
      <c r="J369" s="4">
        <v>1.1863756061899999</v>
      </c>
      <c r="K369" s="4">
        <v>1.08486454695</v>
      </c>
      <c r="L369" s="5">
        <v>3.1281785742900114E-7</v>
      </c>
      <c r="M369" s="5">
        <f t="shared" si="5"/>
        <v>0.99999447667906416</v>
      </c>
    </row>
    <row r="370" spans="1:13" x14ac:dyDescent="0.25">
      <c r="A370" s="3" t="s">
        <v>13</v>
      </c>
      <c r="B370" s="4" t="s">
        <v>377</v>
      </c>
      <c r="C370" s="4" t="s">
        <v>372</v>
      </c>
      <c r="D370" s="4" t="s">
        <v>373</v>
      </c>
      <c r="E370" s="4" t="s">
        <v>29</v>
      </c>
      <c r="F370" s="4" t="s">
        <v>27</v>
      </c>
      <c r="G370" s="4" t="s">
        <v>25</v>
      </c>
      <c r="H370" s="4">
        <v>1.09001319966</v>
      </c>
      <c r="I370" s="4">
        <v>1.09001319966</v>
      </c>
      <c r="J370" s="4">
        <v>0.96842546101000004</v>
      </c>
      <c r="K370" s="4">
        <v>1.06945091762</v>
      </c>
      <c r="L370" s="5">
        <v>3.0837337768655675E-7</v>
      </c>
      <c r="M370" s="5">
        <f t="shared" si="5"/>
        <v>0.99999478505244188</v>
      </c>
    </row>
    <row r="371" spans="1:13" x14ac:dyDescent="0.25">
      <c r="A371" s="3" t="s">
        <v>13</v>
      </c>
      <c r="B371" s="4" t="s">
        <v>382</v>
      </c>
      <c r="C371" s="4" t="s">
        <v>372</v>
      </c>
      <c r="D371" s="4" t="s">
        <v>373</v>
      </c>
      <c r="E371" s="4" t="s">
        <v>38</v>
      </c>
      <c r="F371" s="4" t="s">
        <v>31</v>
      </c>
      <c r="G371" s="4" t="s">
        <v>25</v>
      </c>
      <c r="H371" s="4">
        <v>0</v>
      </c>
      <c r="I371" s="4">
        <v>0</v>
      </c>
      <c r="J371" s="4">
        <v>0.30475770986</v>
      </c>
      <c r="K371" s="4">
        <v>1.02030901419</v>
      </c>
      <c r="L371" s="5">
        <v>2.9420343823727363E-7</v>
      </c>
      <c r="M371" s="5">
        <f t="shared" si="5"/>
        <v>0.99999507925588016</v>
      </c>
    </row>
    <row r="372" spans="1:13" x14ac:dyDescent="0.25">
      <c r="A372" s="3" t="s">
        <v>13</v>
      </c>
      <c r="B372" s="4" t="s">
        <v>375</v>
      </c>
      <c r="C372" s="4" t="s">
        <v>372</v>
      </c>
      <c r="D372" s="4" t="s">
        <v>373</v>
      </c>
      <c r="E372" s="4" t="s">
        <v>29</v>
      </c>
      <c r="F372" s="4" t="s">
        <v>24</v>
      </c>
      <c r="G372" s="4" t="s">
        <v>25</v>
      </c>
      <c r="H372" s="4">
        <v>0.48289432411</v>
      </c>
      <c r="I372" s="4">
        <v>0.48289432411</v>
      </c>
      <c r="J372" s="4">
        <v>0.85462174270000002</v>
      </c>
      <c r="K372" s="4">
        <v>0.97832033611000002</v>
      </c>
      <c r="L372" s="5">
        <v>2.8209611262672709E-7</v>
      </c>
      <c r="M372" s="5">
        <f t="shared" si="5"/>
        <v>0.99999536135199274</v>
      </c>
    </row>
    <row r="373" spans="1:13" x14ac:dyDescent="0.25">
      <c r="A373" s="3" t="s">
        <v>13</v>
      </c>
      <c r="B373" s="4" t="s">
        <v>649</v>
      </c>
      <c r="C373" s="4" t="s">
        <v>643</v>
      </c>
      <c r="D373" s="4" t="s">
        <v>644</v>
      </c>
      <c r="E373" s="4" t="s">
        <v>447</v>
      </c>
      <c r="F373" s="4" t="s">
        <v>472</v>
      </c>
      <c r="G373" s="4" t="s">
        <v>25</v>
      </c>
      <c r="H373" s="4">
        <v>0.19163391093000001</v>
      </c>
      <c r="I373" s="4">
        <v>0.19163391093000001</v>
      </c>
      <c r="J373" s="4">
        <v>0.79397749470000001</v>
      </c>
      <c r="K373" s="4">
        <v>0.92959858920000005</v>
      </c>
      <c r="L373" s="5">
        <v>2.6804732421214295E-7</v>
      </c>
      <c r="M373" s="5">
        <f t="shared" si="5"/>
        <v>0.99999562939931697</v>
      </c>
    </row>
    <row r="374" spans="1:13" x14ac:dyDescent="0.25">
      <c r="A374" s="3" t="s">
        <v>13</v>
      </c>
      <c r="B374" s="4" t="s">
        <v>90</v>
      </c>
      <c r="C374" s="4" t="s">
        <v>88</v>
      </c>
      <c r="D374" s="4" t="s">
        <v>89</v>
      </c>
      <c r="E374" s="4" t="s">
        <v>23</v>
      </c>
      <c r="F374" s="4" t="s">
        <v>27</v>
      </c>
      <c r="G374" s="4" t="s">
        <v>25</v>
      </c>
      <c r="H374" s="4">
        <v>0.36979200642999999</v>
      </c>
      <c r="I374" s="4">
        <v>0.36979200642999999</v>
      </c>
      <c r="J374" s="4">
        <v>0.90879988367999998</v>
      </c>
      <c r="K374" s="4">
        <v>0.76091525469999999</v>
      </c>
      <c r="L374" s="5">
        <v>2.1940792546819865E-7</v>
      </c>
      <c r="M374" s="5">
        <f t="shared" si="5"/>
        <v>0.99999584880724246</v>
      </c>
    </row>
    <row r="375" spans="1:13" x14ac:dyDescent="0.25">
      <c r="A375" s="3" t="s">
        <v>13</v>
      </c>
      <c r="B375" s="4" t="s">
        <v>288</v>
      </c>
      <c r="C375" s="4" t="s">
        <v>275</v>
      </c>
      <c r="D375" s="4" t="s">
        <v>276</v>
      </c>
      <c r="E375" s="4" t="s">
        <v>38</v>
      </c>
      <c r="F375" s="4" t="s">
        <v>24</v>
      </c>
      <c r="G375" s="4" t="s">
        <v>25</v>
      </c>
      <c r="H375" s="4">
        <v>0</v>
      </c>
      <c r="I375" s="4">
        <v>0</v>
      </c>
      <c r="J375" s="4">
        <v>0.66537135840999995</v>
      </c>
      <c r="K375" s="4">
        <v>0.70034321008</v>
      </c>
      <c r="L375" s="5">
        <v>2.0194213467303171E-7</v>
      </c>
      <c r="M375" s="5">
        <f t="shared" si="5"/>
        <v>0.99999605074937714</v>
      </c>
    </row>
    <row r="376" spans="1:13" x14ac:dyDescent="0.25">
      <c r="A376" s="3" t="s">
        <v>13</v>
      </c>
      <c r="B376" s="4" t="s">
        <v>113</v>
      </c>
      <c r="C376" s="4" t="s">
        <v>107</v>
      </c>
      <c r="D376" s="4" t="s">
        <v>108</v>
      </c>
      <c r="E376" s="4" t="s">
        <v>34</v>
      </c>
      <c r="F376" s="4" t="s">
        <v>24</v>
      </c>
      <c r="G376" s="4" t="s">
        <v>25</v>
      </c>
      <c r="H376" s="4">
        <v>4.4206390343399997</v>
      </c>
      <c r="I376" s="4">
        <v>4.4206390343399997</v>
      </c>
      <c r="J376" s="4">
        <v>0.80485522385999997</v>
      </c>
      <c r="K376" s="4">
        <v>0.69696928598999996</v>
      </c>
      <c r="L376" s="5">
        <v>2.009692724775354E-7</v>
      </c>
      <c r="M376" s="5">
        <f t="shared" si="5"/>
        <v>0.99999625171864959</v>
      </c>
    </row>
    <row r="377" spans="1:13" x14ac:dyDescent="0.25">
      <c r="A377" s="3" t="s">
        <v>13</v>
      </c>
      <c r="B377" s="4" t="s">
        <v>271</v>
      </c>
      <c r="C377" s="4" t="s">
        <v>259</v>
      </c>
      <c r="D377" s="4" t="s">
        <v>260</v>
      </c>
      <c r="E377" s="4" t="s">
        <v>46</v>
      </c>
      <c r="F377" s="4" t="s">
        <v>24</v>
      </c>
      <c r="G377" s="4" t="s">
        <v>25</v>
      </c>
      <c r="H377" s="4">
        <v>17.06738142835</v>
      </c>
      <c r="I377" s="4">
        <v>17.06738142835</v>
      </c>
      <c r="J377" s="4">
        <v>0.47257224104000001</v>
      </c>
      <c r="K377" s="4">
        <v>0.62223383491999995</v>
      </c>
      <c r="L377" s="5">
        <v>1.7941950044061692E-7</v>
      </c>
      <c r="M377" s="5">
        <f t="shared" si="5"/>
        <v>0.99999643113815007</v>
      </c>
    </row>
    <row r="378" spans="1:13" x14ac:dyDescent="0.25">
      <c r="A378" s="3" t="s">
        <v>13</v>
      </c>
      <c r="B378" s="4" t="s">
        <v>400</v>
      </c>
      <c r="C378" s="4" t="s">
        <v>391</v>
      </c>
      <c r="D378" s="4" t="s">
        <v>373</v>
      </c>
      <c r="E378" s="4" t="s">
        <v>38</v>
      </c>
      <c r="F378" s="4" t="s">
        <v>31</v>
      </c>
      <c r="G378" s="4" t="s">
        <v>25</v>
      </c>
      <c r="H378" s="4">
        <v>0</v>
      </c>
      <c r="I378" s="4">
        <v>0</v>
      </c>
      <c r="J378" s="4">
        <v>0.59422194537999995</v>
      </c>
      <c r="K378" s="4">
        <v>0.61777376664000005</v>
      </c>
      <c r="L378" s="5">
        <v>1.7813345140596179E-7</v>
      </c>
      <c r="M378" s="5">
        <f t="shared" si="5"/>
        <v>0.9999966092716015</v>
      </c>
    </row>
    <row r="379" spans="1:13" x14ac:dyDescent="0.25">
      <c r="A379" s="3" t="s">
        <v>13</v>
      </c>
      <c r="B379" s="4" t="s">
        <v>374</v>
      </c>
      <c r="C379" s="4" t="s">
        <v>372</v>
      </c>
      <c r="D379" s="4" t="s">
        <v>373</v>
      </c>
      <c r="E379" s="4" t="s">
        <v>23</v>
      </c>
      <c r="F379" s="4" t="s">
        <v>27</v>
      </c>
      <c r="G379" s="4" t="s">
        <v>25</v>
      </c>
      <c r="H379" s="4">
        <v>0.22478916500000001</v>
      </c>
      <c r="I379" s="4">
        <v>0.22478916500000001</v>
      </c>
      <c r="J379" s="4">
        <v>0.42620650701000001</v>
      </c>
      <c r="K379" s="4">
        <v>0.54464124619999998</v>
      </c>
      <c r="L379" s="5">
        <v>1.5704588022784509E-7</v>
      </c>
      <c r="M379" s="5">
        <f t="shared" si="5"/>
        <v>0.99999676631748169</v>
      </c>
    </row>
    <row r="380" spans="1:13" x14ac:dyDescent="0.25">
      <c r="A380" s="3" t="s">
        <v>13</v>
      </c>
      <c r="B380" s="4" t="s">
        <v>94</v>
      </c>
      <c r="C380" s="4" t="s">
        <v>88</v>
      </c>
      <c r="D380" s="4" t="s">
        <v>89</v>
      </c>
      <c r="E380" s="4" t="s">
        <v>34</v>
      </c>
      <c r="F380" s="4" t="s">
        <v>24</v>
      </c>
      <c r="G380" s="4" t="s">
        <v>25</v>
      </c>
      <c r="H380" s="4">
        <v>13.88834001353</v>
      </c>
      <c r="I380" s="4">
        <v>13.88834001353</v>
      </c>
      <c r="J380" s="4">
        <v>0.43254582756999999</v>
      </c>
      <c r="K380" s="4">
        <v>0.51273960266999996</v>
      </c>
      <c r="L380" s="5">
        <v>1.4784712467299302E-7</v>
      </c>
      <c r="M380" s="5">
        <f t="shared" si="5"/>
        <v>0.99999691416460634</v>
      </c>
    </row>
    <row r="381" spans="1:13" x14ac:dyDescent="0.25">
      <c r="A381" s="3" t="s">
        <v>13</v>
      </c>
      <c r="B381" s="4" t="s">
        <v>220</v>
      </c>
      <c r="C381" s="4" t="s">
        <v>221</v>
      </c>
      <c r="D381" s="4" t="s">
        <v>222</v>
      </c>
      <c r="E381" s="4" t="s">
        <v>223</v>
      </c>
      <c r="F381" s="4" t="s">
        <v>24</v>
      </c>
      <c r="G381" s="4" t="s">
        <v>25</v>
      </c>
      <c r="H381" s="4">
        <v>1.78632628402</v>
      </c>
      <c r="I381" s="4">
        <v>1.78632628402</v>
      </c>
      <c r="J381" s="4">
        <v>0.40244094786000001</v>
      </c>
      <c r="K381" s="4">
        <v>0.49394944021999998</v>
      </c>
      <c r="L381" s="5">
        <v>1.4242903042806905E-7</v>
      </c>
      <c r="M381" s="5">
        <f t="shared" si="5"/>
        <v>0.9999970565936368</v>
      </c>
    </row>
    <row r="382" spans="1:13" x14ac:dyDescent="0.25">
      <c r="A382" s="3" t="s">
        <v>13</v>
      </c>
      <c r="B382" s="4" t="s">
        <v>284</v>
      </c>
      <c r="C382" s="4" t="s">
        <v>275</v>
      </c>
      <c r="D382" s="4" t="s">
        <v>276</v>
      </c>
      <c r="E382" s="4" t="s">
        <v>29</v>
      </c>
      <c r="F382" s="4" t="s">
        <v>27</v>
      </c>
      <c r="G382" s="4" t="s">
        <v>25</v>
      </c>
      <c r="H382" s="4">
        <v>0</v>
      </c>
      <c r="I382" s="4">
        <v>0</v>
      </c>
      <c r="J382" s="4">
        <v>0.36022222814999999</v>
      </c>
      <c r="K382" s="4">
        <v>0.48419539852999999</v>
      </c>
      <c r="L382" s="5">
        <v>1.3961647799346581E-7</v>
      </c>
      <c r="M382" s="5">
        <f t="shared" si="5"/>
        <v>0.99999719621011485</v>
      </c>
    </row>
    <row r="383" spans="1:13" x14ac:dyDescent="0.25">
      <c r="A383" s="3" t="s">
        <v>13</v>
      </c>
      <c r="B383" s="4" t="s">
        <v>87</v>
      </c>
      <c r="C383" s="4" t="s">
        <v>88</v>
      </c>
      <c r="D383" s="4" t="s">
        <v>89</v>
      </c>
      <c r="E383" s="4" t="s">
        <v>23</v>
      </c>
      <c r="F383" s="4" t="s">
        <v>24</v>
      </c>
      <c r="G383" s="4" t="s">
        <v>25</v>
      </c>
      <c r="H383" s="4">
        <v>0.29346244300000002</v>
      </c>
      <c r="I383" s="4">
        <v>0.29346244300000002</v>
      </c>
      <c r="J383" s="4">
        <v>0.61607182904000002</v>
      </c>
      <c r="K383" s="4">
        <v>0.47042748461</v>
      </c>
      <c r="L383" s="5">
        <v>1.3564653598934222E-7</v>
      </c>
      <c r="M383" s="5">
        <f t="shared" si="5"/>
        <v>0.99999733185665085</v>
      </c>
    </row>
    <row r="384" spans="1:13" x14ac:dyDescent="0.25">
      <c r="A384" s="3" t="s">
        <v>13</v>
      </c>
      <c r="B384" s="4" t="s">
        <v>61</v>
      </c>
      <c r="C384" s="4" t="s">
        <v>50</v>
      </c>
      <c r="D384" s="4" t="s">
        <v>51</v>
      </c>
      <c r="E384" s="4" t="s">
        <v>38</v>
      </c>
      <c r="F384" s="4" t="s">
        <v>27</v>
      </c>
      <c r="G384" s="4" t="s">
        <v>25</v>
      </c>
      <c r="H384" s="4">
        <v>8.6132950000000008</v>
      </c>
      <c r="I384" s="4">
        <v>8.6132950000000008</v>
      </c>
      <c r="J384" s="4">
        <v>0.38983791491000003</v>
      </c>
      <c r="K384" s="4">
        <v>0.46931885794</v>
      </c>
      <c r="L384" s="5">
        <v>1.3532686638582072E-7</v>
      </c>
      <c r="M384" s="5">
        <f t="shared" si="5"/>
        <v>0.99999746718351723</v>
      </c>
    </row>
    <row r="385" spans="1:13" x14ac:dyDescent="0.25">
      <c r="A385" s="3" t="s">
        <v>13</v>
      </c>
      <c r="B385" s="4" t="s">
        <v>544</v>
      </c>
      <c r="C385" s="4" t="s">
        <v>545</v>
      </c>
      <c r="D385" s="4" t="s">
        <v>546</v>
      </c>
      <c r="E385" s="4" t="s">
        <v>447</v>
      </c>
      <c r="F385" s="4" t="s">
        <v>24</v>
      </c>
      <c r="G385" s="4" t="s">
        <v>25</v>
      </c>
      <c r="H385" s="4">
        <v>1.92972795583</v>
      </c>
      <c r="I385" s="4">
        <v>1.92972795583</v>
      </c>
      <c r="J385" s="4">
        <v>0.40764941535999999</v>
      </c>
      <c r="K385" s="4">
        <v>0.46701250272</v>
      </c>
      <c r="L385" s="5">
        <v>1.346618348844974E-7</v>
      </c>
      <c r="M385" s="5">
        <f t="shared" si="5"/>
        <v>0.99999760184535214</v>
      </c>
    </row>
    <row r="386" spans="1:13" x14ac:dyDescent="0.25">
      <c r="A386" s="3" t="s">
        <v>13</v>
      </c>
      <c r="B386" s="4" t="s">
        <v>343</v>
      </c>
      <c r="C386" s="4" t="s">
        <v>334</v>
      </c>
      <c r="D386" s="4" t="s">
        <v>335</v>
      </c>
      <c r="E386" s="4" t="s">
        <v>38</v>
      </c>
      <c r="F386" s="4" t="s">
        <v>24</v>
      </c>
      <c r="G386" s="4" t="s">
        <v>25</v>
      </c>
      <c r="H386" s="4">
        <v>0</v>
      </c>
      <c r="I386" s="4">
        <v>0</v>
      </c>
      <c r="J386" s="4">
        <v>0.42553267221000002</v>
      </c>
      <c r="K386" s="4">
        <v>0.44691935289000001</v>
      </c>
      <c r="L386" s="5">
        <v>1.2886802763317593E-7</v>
      </c>
      <c r="M386" s="5">
        <f t="shared" si="5"/>
        <v>0.99999773071337972</v>
      </c>
    </row>
    <row r="387" spans="1:13" x14ac:dyDescent="0.25">
      <c r="A387" s="3" t="s">
        <v>13</v>
      </c>
      <c r="B387" s="4" t="s">
        <v>554</v>
      </c>
      <c r="C387" s="4" t="s">
        <v>555</v>
      </c>
      <c r="D387" s="4" t="s">
        <v>556</v>
      </c>
      <c r="E387" s="4" t="s">
        <v>447</v>
      </c>
      <c r="F387" s="4" t="s">
        <v>24</v>
      </c>
      <c r="G387" s="4" t="s">
        <v>25</v>
      </c>
      <c r="H387" s="4">
        <v>0.31229007040000001</v>
      </c>
      <c r="I387" s="4">
        <v>0.31229007040000001</v>
      </c>
      <c r="J387" s="4">
        <v>0.4722775904</v>
      </c>
      <c r="K387" s="4">
        <v>0.44429788479999999</v>
      </c>
      <c r="L387" s="5">
        <v>1.2811213415915856E-7</v>
      </c>
      <c r="M387" s="5">
        <f t="shared" si="5"/>
        <v>0.99999785882551384</v>
      </c>
    </row>
    <row r="388" spans="1:13" x14ac:dyDescent="0.25">
      <c r="A388" s="3" t="s">
        <v>13</v>
      </c>
      <c r="B388" s="4" t="s">
        <v>461</v>
      </c>
      <c r="C388" s="4" t="s">
        <v>458</v>
      </c>
      <c r="D388" s="4" t="s">
        <v>459</v>
      </c>
      <c r="E388" s="4" t="s">
        <v>447</v>
      </c>
      <c r="F388" s="4" t="s">
        <v>27</v>
      </c>
      <c r="G388" s="4" t="s">
        <v>25</v>
      </c>
      <c r="H388" s="4">
        <v>0.28693739029999998</v>
      </c>
      <c r="I388" s="4">
        <v>0.28693739029999998</v>
      </c>
      <c r="J388" s="4">
        <v>0.42020882394999998</v>
      </c>
      <c r="K388" s="4">
        <v>0.44091813000000002</v>
      </c>
      <c r="L388" s="5">
        <v>1.2713759069366903E-7</v>
      </c>
      <c r="M388" s="5">
        <f t="shared" si="5"/>
        <v>0.99999798596310452</v>
      </c>
    </row>
    <row r="389" spans="1:13" x14ac:dyDescent="0.25">
      <c r="A389" s="3" t="s">
        <v>13</v>
      </c>
      <c r="B389" s="4" t="s">
        <v>549</v>
      </c>
      <c r="C389" s="4" t="s">
        <v>550</v>
      </c>
      <c r="D389" s="4" t="s">
        <v>551</v>
      </c>
      <c r="E389" s="4" t="s">
        <v>447</v>
      </c>
      <c r="F389" s="4" t="s">
        <v>24</v>
      </c>
      <c r="G389" s="4" t="s">
        <v>25</v>
      </c>
      <c r="H389" s="4">
        <v>0.19539473658000001</v>
      </c>
      <c r="I389" s="4">
        <v>0.19539473658000001</v>
      </c>
      <c r="J389" s="4">
        <v>0.41839989431000002</v>
      </c>
      <c r="K389" s="4">
        <v>0.43028008749000002</v>
      </c>
      <c r="L389" s="5">
        <v>1.2407013893245833E-7</v>
      </c>
      <c r="M389" s="5">
        <f t="shared" si="5"/>
        <v>0.99999811003324346</v>
      </c>
    </row>
    <row r="390" spans="1:13" x14ac:dyDescent="0.25">
      <c r="A390" s="3" t="s">
        <v>13</v>
      </c>
      <c r="B390" s="4" t="s">
        <v>157</v>
      </c>
      <c r="C390" s="4" t="s">
        <v>145</v>
      </c>
      <c r="D390" s="4" t="s">
        <v>146</v>
      </c>
      <c r="E390" s="4" t="s">
        <v>42</v>
      </c>
      <c r="F390" s="4" t="s">
        <v>24</v>
      </c>
      <c r="G390" s="4" t="s">
        <v>25</v>
      </c>
      <c r="H390" s="4">
        <v>0.65548797999999997</v>
      </c>
      <c r="I390" s="4">
        <v>0.65548797999999997</v>
      </c>
      <c r="J390" s="4">
        <v>0.50003856000000002</v>
      </c>
      <c r="K390" s="4">
        <v>0.41794872</v>
      </c>
      <c r="L390" s="5">
        <v>1.2051442133781816E-7</v>
      </c>
      <c r="M390" s="5">
        <f t="shared" ref="M390:M453" si="6">M389+L390</f>
        <v>0.99999823054766479</v>
      </c>
    </row>
    <row r="391" spans="1:13" x14ac:dyDescent="0.25">
      <c r="A391" s="3" t="s">
        <v>13</v>
      </c>
      <c r="B391" s="4" t="s">
        <v>362</v>
      </c>
      <c r="C391" s="4" t="s">
        <v>353</v>
      </c>
      <c r="D391" s="4" t="s">
        <v>354</v>
      </c>
      <c r="E391" s="4" t="s">
        <v>38</v>
      </c>
      <c r="F391" s="4" t="s">
        <v>24</v>
      </c>
      <c r="G391" s="4" t="s">
        <v>25</v>
      </c>
      <c r="H391" s="4">
        <v>0</v>
      </c>
      <c r="I391" s="4">
        <v>0</v>
      </c>
      <c r="J391" s="4">
        <v>0.38842159390999997</v>
      </c>
      <c r="K391" s="4">
        <v>0.40264745622999998</v>
      </c>
      <c r="L391" s="5">
        <v>1.1610234191099548E-7</v>
      </c>
      <c r="M391" s="5">
        <f t="shared" si="6"/>
        <v>0.99999834665000675</v>
      </c>
    </row>
    <row r="392" spans="1:13" x14ac:dyDescent="0.25">
      <c r="A392" s="3" t="s">
        <v>13</v>
      </c>
      <c r="B392" s="4" t="s">
        <v>117</v>
      </c>
      <c r="C392" s="4" t="s">
        <v>107</v>
      </c>
      <c r="D392" s="4" t="s">
        <v>108</v>
      </c>
      <c r="E392" s="4" t="s">
        <v>38</v>
      </c>
      <c r="F392" s="4" t="s">
        <v>31</v>
      </c>
      <c r="G392" s="4" t="s">
        <v>25</v>
      </c>
      <c r="H392" s="4">
        <v>64.855999999999995</v>
      </c>
      <c r="I392" s="4">
        <v>64.855999999999995</v>
      </c>
      <c r="J392" s="4">
        <v>0.91043343638999996</v>
      </c>
      <c r="K392" s="4">
        <v>0.39845833355999999</v>
      </c>
      <c r="L392" s="5">
        <v>1.148944193350197E-7</v>
      </c>
      <c r="M392" s="5">
        <f t="shared" si="6"/>
        <v>0.99999846154442606</v>
      </c>
    </row>
    <row r="393" spans="1:13" x14ac:dyDescent="0.25">
      <c r="A393" s="3" t="s">
        <v>13</v>
      </c>
      <c r="B393" s="4" t="s">
        <v>67</v>
      </c>
      <c r="C393" s="4" t="s">
        <v>50</v>
      </c>
      <c r="D393" s="4" t="s">
        <v>51</v>
      </c>
      <c r="E393" s="4" t="s">
        <v>46</v>
      </c>
      <c r="F393" s="4" t="s">
        <v>27</v>
      </c>
      <c r="G393" s="4" t="s">
        <v>25</v>
      </c>
      <c r="H393" s="4">
        <v>26.613018790000002</v>
      </c>
      <c r="I393" s="4">
        <v>26.613018790000002</v>
      </c>
      <c r="J393" s="4">
        <v>0.36748436546000002</v>
      </c>
      <c r="K393" s="4">
        <v>0.38001974705000002</v>
      </c>
      <c r="L393" s="5">
        <v>1.095777010937485E-7</v>
      </c>
      <c r="M393" s="5">
        <f t="shared" si="6"/>
        <v>0.9999985711221272</v>
      </c>
    </row>
    <row r="394" spans="1:13" x14ac:dyDescent="0.25">
      <c r="A394" s="3" t="s">
        <v>13</v>
      </c>
      <c r="B394" s="4" t="s">
        <v>716</v>
      </c>
      <c r="C394" s="4" t="s">
        <v>714</v>
      </c>
      <c r="D394" s="4" t="s">
        <v>702</v>
      </c>
      <c r="E394" s="4" t="s">
        <v>715</v>
      </c>
      <c r="F394" s="4" t="s">
        <v>27</v>
      </c>
      <c r="G394" s="4" t="s">
        <v>25</v>
      </c>
      <c r="H394" s="4">
        <v>2.0549801300000001</v>
      </c>
      <c r="I394" s="4">
        <v>2.0549801300000001</v>
      </c>
      <c r="J394" s="4">
        <v>0.370623435</v>
      </c>
      <c r="K394" s="4">
        <v>0.35492203410000001</v>
      </c>
      <c r="L394" s="5">
        <v>1.0234084114338924E-7</v>
      </c>
      <c r="M394" s="5">
        <f t="shared" si="6"/>
        <v>0.99999867346296833</v>
      </c>
    </row>
    <row r="395" spans="1:13" x14ac:dyDescent="0.25">
      <c r="A395" s="3" t="s">
        <v>13</v>
      </c>
      <c r="B395" s="4" t="s">
        <v>305</v>
      </c>
      <c r="C395" s="4" t="s">
        <v>299</v>
      </c>
      <c r="D395" s="4" t="s">
        <v>300</v>
      </c>
      <c r="E395" s="4" t="s">
        <v>34</v>
      </c>
      <c r="F395" s="4" t="s">
        <v>24</v>
      </c>
      <c r="G395" s="4" t="s">
        <v>25</v>
      </c>
      <c r="H395" s="4">
        <v>2.13473256249</v>
      </c>
      <c r="I395" s="4">
        <v>2.13473256249</v>
      </c>
      <c r="J395" s="4">
        <v>0.30733014579000001</v>
      </c>
      <c r="K395" s="4">
        <v>0.33972802843</v>
      </c>
      <c r="L395" s="5">
        <v>9.795968930944277E-8</v>
      </c>
      <c r="M395" s="5">
        <f t="shared" si="6"/>
        <v>0.9999987714226577</v>
      </c>
    </row>
    <row r="396" spans="1:13" x14ac:dyDescent="0.25">
      <c r="A396" s="3" t="s">
        <v>13</v>
      </c>
      <c r="B396" s="4" t="s">
        <v>387</v>
      </c>
      <c r="C396" s="4" t="s">
        <v>372</v>
      </c>
      <c r="D396" s="4" t="s">
        <v>373</v>
      </c>
      <c r="E396" s="4" t="s">
        <v>46</v>
      </c>
      <c r="F396" s="4" t="s">
        <v>24</v>
      </c>
      <c r="G396" s="4" t="s">
        <v>25</v>
      </c>
      <c r="H396" s="4">
        <v>283.84912848992002</v>
      </c>
      <c r="I396" s="4">
        <v>283.84912848992002</v>
      </c>
      <c r="J396" s="4">
        <v>0.24497012400000001</v>
      </c>
      <c r="K396" s="4">
        <v>0.335762</v>
      </c>
      <c r="L396" s="5">
        <v>9.6816095374639521E-8</v>
      </c>
      <c r="M396" s="5">
        <f t="shared" si="6"/>
        <v>0.99999886823875306</v>
      </c>
    </row>
    <row r="397" spans="1:13" x14ac:dyDescent="0.25">
      <c r="A397" s="3" t="s">
        <v>13</v>
      </c>
      <c r="B397" s="4" t="s">
        <v>175</v>
      </c>
      <c r="C397" s="4" t="s">
        <v>164</v>
      </c>
      <c r="D397" s="4" t="s">
        <v>165</v>
      </c>
      <c r="E397" s="4" t="s">
        <v>38</v>
      </c>
      <c r="F397" s="4" t="s">
        <v>27</v>
      </c>
      <c r="G397" s="4" t="s">
        <v>25</v>
      </c>
      <c r="H397" s="4">
        <v>4.4836884229999999E-2</v>
      </c>
      <c r="I397" s="4">
        <v>4.4836884229999999E-2</v>
      </c>
      <c r="J397" s="4">
        <v>0.30761595135000003</v>
      </c>
      <c r="K397" s="4">
        <v>0.32903158460999998</v>
      </c>
      <c r="L397" s="5">
        <v>9.4875397683092571E-8</v>
      </c>
      <c r="M397" s="5">
        <f t="shared" si="6"/>
        <v>0.99999896311415071</v>
      </c>
    </row>
    <row r="398" spans="1:13" x14ac:dyDescent="0.25">
      <c r="A398" s="3" t="s">
        <v>13</v>
      </c>
      <c r="B398" s="4" t="s">
        <v>291</v>
      </c>
      <c r="C398" s="4" t="s">
        <v>275</v>
      </c>
      <c r="D398" s="4" t="s">
        <v>276</v>
      </c>
      <c r="E398" s="4" t="s">
        <v>255</v>
      </c>
      <c r="F398" s="4" t="s">
        <v>24</v>
      </c>
      <c r="G398" s="4" t="s">
        <v>25</v>
      </c>
      <c r="H398" s="4">
        <v>0.13605930631999999</v>
      </c>
      <c r="I398" s="4">
        <v>0.13605930631999999</v>
      </c>
      <c r="J398" s="4">
        <v>0.28716108967999998</v>
      </c>
      <c r="K398" s="4">
        <v>0.28481035483</v>
      </c>
      <c r="L398" s="5">
        <v>8.2124321623370722E-8</v>
      </c>
      <c r="M398" s="5">
        <f t="shared" si="6"/>
        <v>0.99999904523847238</v>
      </c>
    </row>
    <row r="399" spans="1:13" x14ac:dyDescent="0.25">
      <c r="A399" s="3" t="s">
        <v>13</v>
      </c>
      <c r="B399" s="4" t="s">
        <v>83</v>
      </c>
      <c r="C399" s="4" t="s">
        <v>69</v>
      </c>
      <c r="D399" s="4" t="s">
        <v>70</v>
      </c>
      <c r="E399" s="4" t="s">
        <v>42</v>
      </c>
      <c r="F399" s="4" t="s">
        <v>27</v>
      </c>
      <c r="G399" s="4" t="s">
        <v>25</v>
      </c>
      <c r="H399" s="4">
        <v>0.60451585031999999</v>
      </c>
      <c r="I399" s="4">
        <v>0.60451585031999999</v>
      </c>
      <c r="J399" s="4">
        <v>0.24645565281000001</v>
      </c>
      <c r="K399" s="4">
        <v>0.26802461254999999</v>
      </c>
      <c r="L399" s="5">
        <v>7.728419669704017E-8</v>
      </c>
      <c r="M399" s="5">
        <f t="shared" si="6"/>
        <v>0.99999912252266909</v>
      </c>
    </row>
    <row r="400" spans="1:13" x14ac:dyDescent="0.25">
      <c r="A400" s="3" t="s">
        <v>13</v>
      </c>
      <c r="B400" s="4" t="s">
        <v>173</v>
      </c>
      <c r="C400" s="4" t="s">
        <v>164</v>
      </c>
      <c r="D400" s="4" t="s">
        <v>165</v>
      </c>
      <c r="E400" s="4" t="s">
        <v>38</v>
      </c>
      <c r="F400" s="4" t="s">
        <v>24</v>
      </c>
      <c r="G400" s="4" t="s">
        <v>25</v>
      </c>
      <c r="H400" s="4">
        <v>3.1405231640000003E-2</v>
      </c>
      <c r="I400" s="4">
        <v>3.1405231640000003E-2</v>
      </c>
      <c r="J400" s="4">
        <v>0.23755343531000001</v>
      </c>
      <c r="K400" s="4">
        <v>0.25463382690000003</v>
      </c>
      <c r="L400" s="5">
        <v>7.3422998644158221E-8</v>
      </c>
      <c r="M400" s="5">
        <f t="shared" si="6"/>
        <v>0.99999919594566777</v>
      </c>
    </row>
    <row r="401" spans="1:13" x14ac:dyDescent="0.25">
      <c r="A401" s="3" t="s">
        <v>13</v>
      </c>
      <c r="B401" s="4" t="s">
        <v>705</v>
      </c>
      <c r="C401" s="4" t="s">
        <v>706</v>
      </c>
      <c r="D401" s="4" t="s">
        <v>702</v>
      </c>
      <c r="E401" s="4" t="s">
        <v>707</v>
      </c>
      <c r="F401" s="4" t="s">
        <v>24</v>
      </c>
      <c r="G401" s="4" t="s">
        <v>25</v>
      </c>
      <c r="H401" s="4">
        <v>1.3457610385800001</v>
      </c>
      <c r="I401" s="4">
        <v>1.3457610385800001</v>
      </c>
      <c r="J401" s="4">
        <v>0.23663040314</v>
      </c>
      <c r="K401" s="4">
        <v>0.23968044815</v>
      </c>
      <c r="L401" s="5">
        <v>6.9111230953850475E-8</v>
      </c>
      <c r="M401" s="5">
        <f t="shared" si="6"/>
        <v>0.99999926505689873</v>
      </c>
    </row>
    <row r="402" spans="1:13" x14ac:dyDescent="0.25">
      <c r="A402" s="3" t="s">
        <v>13</v>
      </c>
      <c r="B402" s="4" t="s">
        <v>327</v>
      </c>
      <c r="C402" s="4" t="s">
        <v>315</v>
      </c>
      <c r="D402" s="4" t="s">
        <v>316</v>
      </c>
      <c r="E402" s="4" t="s">
        <v>42</v>
      </c>
      <c r="F402" s="4" t="s">
        <v>24</v>
      </c>
      <c r="G402" s="4" t="s">
        <v>25</v>
      </c>
      <c r="H402" s="4">
        <v>0.74244069742999996</v>
      </c>
      <c r="I402" s="4">
        <v>0.74244069742999996</v>
      </c>
      <c r="J402" s="4">
        <v>0.17842832</v>
      </c>
      <c r="K402" s="4">
        <v>0.21168000000000001</v>
      </c>
      <c r="L402" s="5">
        <v>6.1037374893238938E-8</v>
      </c>
      <c r="M402" s="5">
        <f t="shared" si="6"/>
        <v>0.99999932609427367</v>
      </c>
    </row>
    <row r="403" spans="1:13" x14ac:dyDescent="0.25">
      <c r="A403" s="3" t="s">
        <v>13</v>
      </c>
      <c r="B403" s="4" t="s">
        <v>293</v>
      </c>
      <c r="C403" s="4" t="s">
        <v>275</v>
      </c>
      <c r="D403" s="4" t="s">
        <v>276</v>
      </c>
      <c r="E403" s="4" t="s">
        <v>255</v>
      </c>
      <c r="F403" s="4" t="s">
        <v>27</v>
      </c>
      <c r="G403" s="4" t="s">
        <v>25</v>
      </c>
      <c r="H403" s="4">
        <v>3.3994779510000003E-2</v>
      </c>
      <c r="I403" s="4">
        <v>3.3994779510000003E-2</v>
      </c>
      <c r="J403" s="4">
        <v>0.20302413751000001</v>
      </c>
      <c r="K403" s="4">
        <v>0.19197306153999999</v>
      </c>
      <c r="L403" s="5">
        <v>5.5354930681310514E-8</v>
      </c>
      <c r="M403" s="5">
        <f t="shared" si="6"/>
        <v>0.99999938144920431</v>
      </c>
    </row>
    <row r="404" spans="1:13" x14ac:dyDescent="0.25">
      <c r="A404" s="3" t="s">
        <v>13</v>
      </c>
      <c r="B404" s="4" t="s">
        <v>329</v>
      </c>
      <c r="C404" s="4" t="s">
        <v>315</v>
      </c>
      <c r="D404" s="4" t="s">
        <v>316</v>
      </c>
      <c r="E404" s="4" t="s">
        <v>42</v>
      </c>
      <c r="F404" s="4" t="s">
        <v>27</v>
      </c>
      <c r="G404" s="4" t="s">
        <v>25</v>
      </c>
      <c r="H404" s="4">
        <v>0.94683631195999995</v>
      </c>
      <c r="I404" s="4">
        <v>0.94683631195999995</v>
      </c>
      <c r="J404" s="4">
        <v>0.14944674999999999</v>
      </c>
      <c r="K404" s="4">
        <v>0.185553</v>
      </c>
      <c r="L404" s="5">
        <v>5.3503722711475645E-8</v>
      </c>
      <c r="M404" s="5">
        <f t="shared" si="6"/>
        <v>0.99999943495292698</v>
      </c>
    </row>
    <row r="405" spans="1:13" x14ac:dyDescent="0.25">
      <c r="A405" s="3" t="s">
        <v>13</v>
      </c>
      <c r="B405" s="4" t="s">
        <v>258</v>
      </c>
      <c r="C405" s="4" t="s">
        <v>259</v>
      </c>
      <c r="D405" s="4" t="s">
        <v>260</v>
      </c>
      <c r="E405" s="4" t="s">
        <v>23</v>
      </c>
      <c r="F405" s="4" t="s">
        <v>24</v>
      </c>
      <c r="G405" s="4" t="s">
        <v>25</v>
      </c>
      <c r="H405" s="4">
        <v>1.092E-5</v>
      </c>
      <c r="I405" s="4">
        <v>1.092E-5</v>
      </c>
      <c r="J405" s="4">
        <v>0.15766176284</v>
      </c>
      <c r="K405" s="4">
        <v>0.18502663966999999</v>
      </c>
      <c r="L405" s="5">
        <v>5.3351948085667162E-8</v>
      </c>
      <c r="M405" s="5">
        <f t="shared" si="6"/>
        <v>0.99999948830487506</v>
      </c>
    </row>
    <row r="406" spans="1:13" x14ac:dyDescent="0.25">
      <c r="A406" s="3" t="s">
        <v>13</v>
      </c>
      <c r="B406" s="4" t="s">
        <v>290</v>
      </c>
      <c r="C406" s="4" t="s">
        <v>275</v>
      </c>
      <c r="D406" s="4" t="s">
        <v>276</v>
      </c>
      <c r="E406" s="4" t="s">
        <v>38</v>
      </c>
      <c r="F406" s="4" t="s">
        <v>27</v>
      </c>
      <c r="G406" s="4" t="s">
        <v>25</v>
      </c>
      <c r="H406" s="4">
        <v>0</v>
      </c>
      <c r="I406" s="4">
        <v>0</v>
      </c>
      <c r="J406" s="4">
        <v>0.16746015776000001</v>
      </c>
      <c r="K406" s="4">
        <v>0.17628867375000001</v>
      </c>
      <c r="L406" s="5">
        <v>5.0832378444400233E-8</v>
      </c>
      <c r="M406" s="5">
        <f t="shared" si="6"/>
        <v>0.99999953913725348</v>
      </c>
    </row>
    <row r="407" spans="1:13" x14ac:dyDescent="0.25">
      <c r="A407" s="3" t="s">
        <v>13</v>
      </c>
      <c r="B407" s="4" t="s">
        <v>216</v>
      </c>
      <c r="C407" s="4" t="s">
        <v>202</v>
      </c>
      <c r="D407" s="4" t="s">
        <v>203</v>
      </c>
      <c r="E407" s="4" t="s">
        <v>42</v>
      </c>
      <c r="F407" s="4" t="s">
        <v>27</v>
      </c>
      <c r="G407" s="4" t="s">
        <v>25</v>
      </c>
      <c r="H407" s="4">
        <v>0.21698968499999999</v>
      </c>
      <c r="I407" s="4">
        <v>0.21698968499999999</v>
      </c>
      <c r="J407" s="4">
        <v>7.5156650000000005E-2</v>
      </c>
      <c r="K407" s="4">
        <v>0.17082695000000001</v>
      </c>
      <c r="L407" s="5">
        <v>4.9257504672234428E-8</v>
      </c>
      <c r="M407" s="5">
        <f t="shared" si="6"/>
        <v>0.99999958839475811</v>
      </c>
    </row>
    <row r="408" spans="1:13" x14ac:dyDescent="0.25">
      <c r="A408" s="3" t="s">
        <v>13</v>
      </c>
      <c r="B408" s="4" t="s">
        <v>59</v>
      </c>
      <c r="C408" s="4" t="s">
        <v>50</v>
      </c>
      <c r="D408" s="4" t="s">
        <v>51</v>
      </c>
      <c r="E408" s="4" t="s">
        <v>38</v>
      </c>
      <c r="F408" s="4" t="s">
        <v>24</v>
      </c>
      <c r="G408" s="4" t="s">
        <v>25</v>
      </c>
      <c r="H408" s="4">
        <v>6.5004099999999996</v>
      </c>
      <c r="I408" s="4">
        <v>6.5004099999999996</v>
      </c>
      <c r="J408" s="4">
        <v>0.14331474012000001</v>
      </c>
      <c r="K408" s="4">
        <v>0.162954456</v>
      </c>
      <c r="L408" s="5">
        <v>4.6987491597674835E-8</v>
      </c>
      <c r="M408" s="5">
        <f t="shared" si="6"/>
        <v>0.99999963538224967</v>
      </c>
    </row>
    <row r="409" spans="1:13" x14ac:dyDescent="0.25">
      <c r="A409" s="3" t="s">
        <v>13</v>
      </c>
      <c r="B409" s="4" t="s">
        <v>273</v>
      </c>
      <c r="C409" s="4" t="s">
        <v>259</v>
      </c>
      <c r="D409" s="4" t="s">
        <v>260</v>
      </c>
      <c r="E409" s="4" t="s">
        <v>46</v>
      </c>
      <c r="F409" s="4" t="s">
        <v>27</v>
      </c>
      <c r="G409" s="4" t="s">
        <v>25</v>
      </c>
      <c r="H409" s="4">
        <v>2.8014156694199999</v>
      </c>
      <c r="I409" s="4">
        <v>2.8014156694199999</v>
      </c>
      <c r="J409" s="4">
        <v>0.13298986723</v>
      </c>
      <c r="K409" s="4">
        <v>0.14108452451</v>
      </c>
      <c r="L409" s="5">
        <v>4.0681353997313058E-8</v>
      </c>
      <c r="M409" s="5">
        <f t="shared" si="6"/>
        <v>0.99999967606360363</v>
      </c>
    </row>
    <row r="410" spans="1:13" x14ac:dyDescent="0.25">
      <c r="A410" s="3" t="s">
        <v>13</v>
      </c>
      <c r="B410" s="4" t="s">
        <v>573</v>
      </c>
      <c r="C410" s="4" t="s">
        <v>574</v>
      </c>
      <c r="D410" s="4" t="s">
        <v>575</v>
      </c>
      <c r="E410" s="4" t="s">
        <v>447</v>
      </c>
      <c r="F410" s="4" t="s">
        <v>467</v>
      </c>
      <c r="G410" s="4" t="s">
        <v>25</v>
      </c>
      <c r="H410" s="4">
        <v>0</v>
      </c>
      <c r="I410" s="4">
        <v>0</v>
      </c>
      <c r="J410" s="4">
        <v>0.13947999999999999</v>
      </c>
      <c r="K410" s="4">
        <v>0.13947999999999999</v>
      </c>
      <c r="L410" s="5">
        <v>4.0218693547377958E-8</v>
      </c>
      <c r="M410" s="5">
        <f t="shared" si="6"/>
        <v>0.99999971628229722</v>
      </c>
    </row>
    <row r="411" spans="1:13" x14ac:dyDescent="0.25">
      <c r="A411" s="3" t="s">
        <v>13</v>
      </c>
      <c r="B411" s="4" t="s">
        <v>79</v>
      </c>
      <c r="C411" s="4" t="s">
        <v>69</v>
      </c>
      <c r="D411" s="4" t="s">
        <v>70</v>
      </c>
      <c r="E411" s="4" t="s">
        <v>38</v>
      </c>
      <c r="F411" s="4" t="s">
        <v>31</v>
      </c>
      <c r="G411" s="4" t="s">
        <v>25</v>
      </c>
      <c r="H411" s="4">
        <v>456.063625</v>
      </c>
      <c r="I411" s="4">
        <v>456.063625</v>
      </c>
      <c r="J411" s="4">
        <v>0.140426</v>
      </c>
      <c r="K411" s="4">
        <v>0.107822</v>
      </c>
      <c r="L411" s="5">
        <v>3.1090191967775933E-8</v>
      </c>
      <c r="M411" s="5">
        <f t="shared" si="6"/>
        <v>0.9999997473724892</v>
      </c>
    </row>
    <row r="412" spans="1:13" x14ac:dyDescent="0.25">
      <c r="A412" s="3" t="s">
        <v>13</v>
      </c>
      <c r="B412" s="4" t="s">
        <v>257</v>
      </c>
      <c r="C412" s="4" t="s">
        <v>233</v>
      </c>
      <c r="D412" s="4" t="s">
        <v>234</v>
      </c>
      <c r="E412" s="4" t="s">
        <v>255</v>
      </c>
      <c r="F412" s="4" t="s">
        <v>27</v>
      </c>
      <c r="G412" s="4" t="s">
        <v>25</v>
      </c>
      <c r="H412" s="4">
        <v>0.34990040289000002</v>
      </c>
      <c r="I412" s="4">
        <v>0.34990040289000002</v>
      </c>
      <c r="J412" s="4">
        <v>9.6085993889999999E-2</v>
      </c>
      <c r="K412" s="4">
        <v>0.10486050372</v>
      </c>
      <c r="L412" s="5">
        <v>3.0236252253644732E-8</v>
      </c>
      <c r="M412" s="5">
        <f t="shared" si="6"/>
        <v>0.99999977760874148</v>
      </c>
    </row>
    <row r="413" spans="1:13" x14ac:dyDescent="0.25">
      <c r="A413" s="3" t="s">
        <v>13</v>
      </c>
      <c r="B413" s="4" t="s">
        <v>49</v>
      </c>
      <c r="C413" s="4" t="s">
        <v>50</v>
      </c>
      <c r="D413" s="4" t="s">
        <v>51</v>
      </c>
      <c r="E413" s="4" t="s">
        <v>23</v>
      </c>
      <c r="F413" s="4" t="s">
        <v>24</v>
      </c>
      <c r="G413" s="4" t="s">
        <v>25</v>
      </c>
      <c r="H413" s="4">
        <v>2.1141614669200002</v>
      </c>
      <c r="I413" s="4">
        <v>2.1141614669200002</v>
      </c>
      <c r="J413" s="4">
        <v>0.10817454556</v>
      </c>
      <c r="K413" s="4">
        <v>0.1025391169</v>
      </c>
      <c r="L413" s="5">
        <v>2.9566886429738062E-8</v>
      </c>
      <c r="M413" s="5">
        <f t="shared" si="6"/>
        <v>0.99999980717562786</v>
      </c>
    </row>
    <row r="414" spans="1:13" x14ac:dyDescent="0.25">
      <c r="A414" s="3" t="s">
        <v>13</v>
      </c>
      <c r="B414" s="4" t="s">
        <v>708</v>
      </c>
      <c r="C414" s="4" t="s">
        <v>706</v>
      </c>
      <c r="D414" s="4" t="s">
        <v>702</v>
      </c>
      <c r="E414" s="4" t="s">
        <v>707</v>
      </c>
      <c r="F414" s="4" t="s">
        <v>27</v>
      </c>
      <c r="G414" s="4" t="s">
        <v>25</v>
      </c>
      <c r="H414" s="4">
        <v>0.44698748413</v>
      </c>
      <c r="I414" s="4">
        <v>0.44698748413</v>
      </c>
      <c r="J414" s="4">
        <v>0.10058080028999999</v>
      </c>
      <c r="K414" s="4">
        <v>9.5189781030000004E-2</v>
      </c>
      <c r="L414" s="5">
        <v>2.7447724634984102E-8</v>
      </c>
      <c r="M414" s="5">
        <f t="shared" si="6"/>
        <v>0.99999983462335251</v>
      </c>
    </row>
    <row r="415" spans="1:13" x14ac:dyDescent="0.25">
      <c r="A415" s="3" t="s">
        <v>13</v>
      </c>
      <c r="B415" s="4" t="s">
        <v>392</v>
      </c>
      <c r="C415" s="4" t="s">
        <v>391</v>
      </c>
      <c r="D415" s="4" t="s">
        <v>373</v>
      </c>
      <c r="E415" s="4" t="s">
        <v>23</v>
      </c>
      <c r="F415" s="4" t="s">
        <v>27</v>
      </c>
      <c r="G415" s="4" t="s">
        <v>25</v>
      </c>
      <c r="H415" s="4">
        <v>0</v>
      </c>
      <c r="I415" s="4">
        <v>0</v>
      </c>
      <c r="J415" s="4">
        <v>8.5243954189999999E-2</v>
      </c>
      <c r="K415" s="4">
        <v>8.7450349489999996E-2</v>
      </c>
      <c r="L415" s="5">
        <v>2.5216079773081522E-8</v>
      </c>
      <c r="M415" s="5">
        <f t="shared" si="6"/>
        <v>0.99999985983943229</v>
      </c>
    </row>
    <row r="416" spans="1:13" x14ac:dyDescent="0.25">
      <c r="A416" s="3" t="s">
        <v>13</v>
      </c>
      <c r="B416" s="4" t="s">
        <v>345</v>
      </c>
      <c r="C416" s="4" t="s">
        <v>334</v>
      </c>
      <c r="D416" s="4" t="s">
        <v>335</v>
      </c>
      <c r="E416" s="4" t="s">
        <v>38</v>
      </c>
      <c r="F416" s="4" t="s">
        <v>27</v>
      </c>
      <c r="G416" s="4" t="s">
        <v>25</v>
      </c>
      <c r="H416" s="4">
        <v>0</v>
      </c>
      <c r="I416" s="4">
        <v>0</v>
      </c>
      <c r="J416" s="4">
        <v>7.1776043019999999E-2</v>
      </c>
      <c r="K416" s="4">
        <v>7.5739209779999997E-2</v>
      </c>
      <c r="L416" s="5">
        <v>2.1839203238187494E-8</v>
      </c>
      <c r="M416" s="5">
        <f t="shared" si="6"/>
        <v>0.99999988167863552</v>
      </c>
    </row>
    <row r="417" spans="1:13" x14ac:dyDescent="0.25">
      <c r="A417" s="3" t="s">
        <v>13</v>
      </c>
      <c r="B417" s="4" t="s">
        <v>254</v>
      </c>
      <c r="C417" s="4" t="s">
        <v>233</v>
      </c>
      <c r="D417" s="4" t="s">
        <v>234</v>
      </c>
      <c r="E417" s="4" t="s">
        <v>255</v>
      </c>
      <c r="F417" s="4" t="s">
        <v>24</v>
      </c>
      <c r="G417" s="4" t="s">
        <v>25</v>
      </c>
      <c r="H417" s="4">
        <v>1.05048311246</v>
      </c>
      <c r="I417" s="4">
        <v>1.05048311246</v>
      </c>
      <c r="J417" s="4">
        <v>7.4562037629999994E-2</v>
      </c>
      <c r="K417" s="4">
        <v>7.4698886450000002E-2</v>
      </c>
      <c r="L417" s="5">
        <v>2.1539228724282579E-8</v>
      </c>
      <c r="M417" s="5">
        <f t="shared" si="6"/>
        <v>0.99999990321786425</v>
      </c>
    </row>
    <row r="418" spans="1:13" x14ac:dyDescent="0.25">
      <c r="A418" s="3" t="s">
        <v>13</v>
      </c>
      <c r="B418" s="4" t="s">
        <v>264</v>
      </c>
      <c r="C418" s="4" t="s">
        <v>259</v>
      </c>
      <c r="D418" s="4" t="s">
        <v>260</v>
      </c>
      <c r="E418" s="4" t="s">
        <v>29</v>
      </c>
      <c r="F418" s="4" t="s">
        <v>27</v>
      </c>
      <c r="G418" s="4" t="s">
        <v>25</v>
      </c>
      <c r="H418" s="4">
        <v>0</v>
      </c>
      <c r="I418" s="4">
        <v>0</v>
      </c>
      <c r="J418" s="4">
        <v>5.0954121460000001E-2</v>
      </c>
      <c r="K418" s="4">
        <v>5.6939263820000002E-2</v>
      </c>
      <c r="L418" s="5">
        <v>1.6418287943718708E-8</v>
      </c>
      <c r="M418" s="5">
        <f t="shared" si="6"/>
        <v>0.9999999196361522</v>
      </c>
    </row>
    <row r="419" spans="1:13" x14ac:dyDescent="0.25">
      <c r="A419" s="3" t="s">
        <v>13</v>
      </c>
      <c r="B419" s="4" t="s">
        <v>99</v>
      </c>
      <c r="C419" s="4" t="s">
        <v>88</v>
      </c>
      <c r="D419" s="4" t="s">
        <v>89</v>
      </c>
      <c r="E419" s="4" t="s">
        <v>38</v>
      </c>
      <c r="F419" s="4" t="s">
        <v>27</v>
      </c>
      <c r="G419" s="4" t="s">
        <v>25</v>
      </c>
      <c r="H419" s="4">
        <v>5.2156972917299997</v>
      </c>
      <c r="I419" s="4">
        <v>5.2156972917299997</v>
      </c>
      <c r="J419" s="4">
        <v>8.1439995190000003E-2</v>
      </c>
      <c r="K419" s="4">
        <v>3.9029396110000003E-2</v>
      </c>
      <c r="L419" s="5">
        <v>1.1254024386917951E-8</v>
      </c>
      <c r="M419" s="5">
        <f t="shared" si="6"/>
        <v>0.99999993089017658</v>
      </c>
    </row>
    <row r="420" spans="1:13" x14ac:dyDescent="0.25">
      <c r="A420" s="3" t="s">
        <v>13</v>
      </c>
      <c r="B420" s="4" t="s">
        <v>214</v>
      </c>
      <c r="C420" s="4" t="s">
        <v>202</v>
      </c>
      <c r="D420" s="4" t="s">
        <v>203</v>
      </c>
      <c r="E420" s="4" t="s">
        <v>42</v>
      </c>
      <c r="F420" s="4" t="s">
        <v>24</v>
      </c>
      <c r="G420" s="4" t="s">
        <v>25</v>
      </c>
      <c r="H420" s="4">
        <v>6.0555320000000003E-2</v>
      </c>
      <c r="I420" s="4">
        <v>6.0555320000000003E-2</v>
      </c>
      <c r="J420" s="4">
        <v>2.5351507999999998E-2</v>
      </c>
      <c r="K420" s="4">
        <v>3.7704799999999997E-2</v>
      </c>
      <c r="L420" s="5">
        <v>1.0872080559687241E-8</v>
      </c>
      <c r="M420" s="5">
        <f t="shared" si="6"/>
        <v>0.99999994176225715</v>
      </c>
    </row>
    <row r="421" spans="1:13" x14ac:dyDescent="0.25">
      <c r="A421" s="3" t="s">
        <v>13</v>
      </c>
      <c r="B421" s="4" t="s">
        <v>81</v>
      </c>
      <c r="C421" s="4" t="s">
        <v>69</v>
      </c>
      <c r="D421" s="4" t="s">
        <v>70</v>
      </c>
      <c r="E421" s="4" t="s">
        <v>42</v>
      </c>
      <c r="F421" s="4" t="s">
        <v>24</v>
      </c>
      <c r="G421" s="4" t="s">
        <v>25</v>
      </c>
      <c r="H421" s="4">
        <v>6.5259297150000006E-2</v>
      </c>
      <c r="I421" s="4">
        <v>6.5259297150000006E-2</v>
      </c>
      <c r="J421" s="4">
        <v>3.4076796370000002E-2</v>
      </c>
      <c r="K421" s="4">
        <v>3.6975442269999999E-2</v>
      </c>
      <c r="L421" s="5">
        <v>1.0661772164008427E-8</v>
      </c>
      <c r="M421" s="5">
        <f t="shared" si="6"/>
        <v>0.99999995242402928</v>
      </c>
    </row>
    <row r="422" spans="1:13" x14ac:dyDescent="0.25">
      <c r="A422" s="3" t="s">
        <v>13</v>
      </c>
      <c r="B422" s="4" t="s">
        <v>390</v>
      </c>
      <c r="C422" s="4" t="s">
        <v>391</v>
      </c>
      <c r="D422" s="4" t="s">
        <v>373</v>
      </c>
      <c r="E422" s="4" t="s">
        <v>23</v>
      </c>
      <c r="F422" s="4" t="s">
        <v>24</v>
      </c>
      <c r="G422" s="4" t="s">
        <v>25</v>
      </c>
      <c r="H422" s="4">
        <v>0</v>
      </c>
      <c r="I422" s="4">
        <v>0</v>
      </c>
      <c r="J422" s="4">
        <v>2.8199726719999998E-2</v>
      </c>
      <c r="K422" s="4">
        <v>2.9863376559999998E-2</v>
      </c>
      <c r="L422" s="5">
        <v>8.6110265999181972E-9</v>
      </c>
      <c r="M422" s="5">
        <f t="shared" si="6"/>
        <v>0.99999996103505584</v>
      </c>
    </row>
    <row r="423" spans="1:13" x14ac:dyDescent="0.25">
      <c r="A423" s="3" t="s">
        <v>13</v>
      </c>
      <c r="B423" s="4" t="s">
        <v>97</v>
      </c>
      <c r="C423" s="4" t="s">
        <v>88</v>
      </c>
      <c r="D423" s="4" t="s">
        <v>89</v>
      </c>
      <c r="E423" s="4" t="s">
        <v>38</v>
      </c>
      <c r="F423" s="4" t="s">
        <v>24</v>
      </c>
      <c r="G423" s="4" t="s">
        <v>25</v>
      </c>
      <c r="H423" s="4">
        <v>4.1344454403200004</v>
      </c>
      <c r="I423" s="4">
        <v>4.1344454403200004</v>
      </c>
      <c r="J423" s="4">
        <v>4.7820745249999998E-2</v>
      </c>
      <c r="K423" s="4">
        <v>2.576731602E-2</v>
      </c>
      <c r="L423" s="5">
        <v>7.4299382459623085E-9</v>
      </c>
      <c r="M423" s="5">
        <f t="shared" si="6"/>
        <v>0.99999996846499406</v>
      </c>
    </row>
    <row r="424" spans="1:13" x14ac:dyDescent="0.25">
      <c r="A424" s="3" t="s">
        <v>13</v>
      </c>
      <c r="B424" s="4" t="s">
        <v>227</v>
      </c>
      <c r="C424" s="4" t="s">
        <v>221</v>
      </c>
      <c r="D424" s="4" t="s">
        <v>222</v>
      </c>
      <c r="E424" s="4" t="s">
        <v>23</v>
      </c>
      <c r="F424" s="4" t="s">
        <v>27</v>
      </c>
      <c r="G424" s="4" t="s">
        <v>25</v>
      </c>
      <c r="H424" s="4">
        <v>0</v>
      </c>
      <c r="I424" s="4">
        <v>0</v>
      </c>
      <c r="J424" s="4">
        <v>3.8233547500000002E-3</v>
      </c>
      <c r="K424" s="4">
        <v>2.332386665E-2</v>
      </c>
      <c r="L424" s="5">
        <v>6.7253760047050403E-9</v>
      </c>
      <c r="M424" s="5">
        <f t="shared" si="6"/>
        <v>0.99999997519037009</v>
      </c>
    </row>
    <row r="425" spans="1:13" x14ac:dyDescent="0.25">
      <c r="A425" s="3" t="s">
        <v>13</v>
      </c>
      <c r="B425" s="4" t="s">
        <v>389</v>
      </c>
      <c r="C425" s="4" t="s">
        <v>372</v>
      </c>
      <c r="D425" s="4" t="s">
        <v>373</v>
      </c>
      <c r="E425" s="4" t="s">
        <v>46</v>
      </c>
      <c r="F425" s="4" t="s">
        <v>27</v>
      </c>
      <c r="G425" s="4" t="s">
        <v>25</v>
      </c>
      <c r="H425" s="4">
        <v>18.622546716940001</v>
      </c>
      <c r="I425" s="4">
        <v>18.622546716940001</v>
      </c>
      <c r="J425" s="4">
        <v>1.8638165500000001E-2</v>
      </c>
      <c r="K425" s="4">
        <v>1.8762953999999998E-2</v>
      </c>
      <c r="L425" s="5">
        <v>5.410248759460492E-9</v>
      </c>
      <c r="M425" s="5">
        <f t="shared" si="6"/>
        <v>0.9999999806006189</v>
      </c>
    </row>
    <row r="426" spans="1:13" x14ac:dyDescent="0.25">
      <c r="A426" s="3" t="s">
        <v>13</v>
      </c>
      <c r="B426" s="4" t="s">
        <v>270</v>
      </c>
      <c r="C426" s="4" t="s">
        <v>259</v>
      </c>
      <c r="D426" s="4" t="s">
        <v>260</v>
      </c>
      <c r="E426" s="4" t="s">
        <v>38</v>
      </c>
      <c r="F426" s="4" t="s">
        <v>27</v>
      </c>
      <c r="G426" s="4" t="s">
        <v>25</v>
      </c>
      <c r="H426" s="4">
        <v>0</v>
      </c>
      <c r="I426" s="4">
        <v>0</v>
      </c>
      <c r="J426" s="4">
        <v>1.2519588490000001E-2</v>
      </c>
      <c r="K426" s="4">
        <v>1.468197133E-2</v>
      </c>
      <c r="L426" s="5">
        <v>4.2335080699215602E-9</v>
      </c>
      <c r="M426" s="5">
        <f t="shared" si="6"/>
        <v>0.999999984834127</v>
      </c>
    </row>
    <row r="427" spans="1:13" x14ac:dyDescent="0.25">
      <c r="A427" s="3" t="s">
        <v>13</v>
      </c>
      <c r="B427" s="4" t="s">
        <v>65</v>
      </c>
      <c r="C427" s="4" t="s">
        <v>50</v>
      </c>
      <c r="D427" s="4" t="s">
        <v>51</v>
      </c>
      <c r="E427" s="4" t="s">
        <v>46</v>
      </c>
      <c r="F427" s="4" t="s">
        <v>24</v>
      </c>
      <c r="G427" s="4" t="s">
        <v>25</v>
      </c>
      <c r="H427" s="4">
        <v>0.59118431008000005</v>
      </c>
      <c r="I427" s="4">
        <v>0.59118431008000005</v>
      </c>
      <c r="J427" s="4">
        <v>1.161088599E-2</v>
      </c>
      <c r="K427" s="4">
        <v>1.093404068E-2</v>
      </c>
      <c r="L427" s="5">
        <v>3.1528020601052779E-9</v>
      </c>
      <c r="M427" s="5">
        <f t="shared" si="6"/>
        <v>0.99999998798692902</v>
      </c>
    </row>
    <row r="428" spans="1:13" x14ac:dyDescent="0.25">
      <c r="A428" s="3" t="s">
        <v>13</v>
      </c>
      <c r="B428" s="4" t="s">
        <v>118</v>
      </c>
      <c r="C428" s="4" t="s">
        <v>107</v>
      </c>
      <c r="D428" s="4" t="s">
        <v>108</v>
      </c>
      <c r="E428" s="4" t="s">
        <v>38</v>
      </c>
      <c r="F428" s="4" t="s">
        <v>27</v>
      </c>
      <c r="G428" s="4" t="s">
        <v>25</v>
      </c>
      <c r="H428" s="4">
        <v>0.47276000000000001</v>
      </c>
      <c r="I428" s="4">
        <v>0.47276000000000001</v>
      </c>
      <c r="J428" s="4">
        <v>1.4866643109999999E-2</v>
      </c>
      <c r="K428" s="4">
        <v>7.6323510499999997E-3</v>
      </c>
      <c r="L428" s="5">
        <v>2.2007684824057815E-9</v>
      </c>
      <c r="M428" s="5">
        <f t="shared" si="6"/>
        <v>0.99999999018769747</v>
      </c>
    </row>
    <row r="429" spans="1:13" x14ac:dyDescent="0.25">
      <c r="A429" s="3" t="s">
        <v>13</v>
      </c>
      <c r="B429" s="4" t="s">
        <v>381</v>
      </c>
      <c r="C429" s="4" t="s">
        <v>372</v>
      </c>
      <c r="D429" s="4" t="s">
        <v>373</v>
      </c>
      <c r="E429" s="4" t="s">
        <v>38</v>
      </c>
      <c r="F429" s="4" t="s">
        <v>24</v>
      </c>
      <c r="G429" s="4" t="s">
        <v>25</v>
      </c>
      <c r="H429" s="4">
        <v>0</v>
      </c>
      <c r="I429" s="4">
        <v>0</v>
      </c>
      <c r="J429" s="4">
        <v>1.7550418699999999E-3</v>
      </c>
      <c r="K429" s="4">
        <v>5.9291191199999996E-3</v>
      </c>
      <c r="L429" s="5">
        <v>1.7096460058300781E-9</v>
      </c>
      <c r="M429" s="5">
        <f t="shared" si="6"/>
        <v>0.99999999189734345</v>
      </c>
    </row>
    <row r="430" spans="1:13" x14ac:dyDescent="0.25">
      <c r="A430" s="3" t="s">
        <v>13</v>
      </c>
      <c r="B430" s="4" t="s">
        <v>268</v>
      </c>
      <c r="C430" s="4" t="s">
        <v>259</v>
      </c>
      <c r="D430" s="4" t="s">
        <v>260</v>
      </c>
      <c r="E430" s="4" t="s">
        <v>38</v>
      </c>
      <c r="F430" s="4" t="s">
        <v>24</v>
      </c>
      <c r="G430" s="4" t="s">
        <v>25</v>
      </c>
      <c r="H430" s="4">
        <v>0</v>
      </c>
      <c r="I430" s="4">
        <v>0</v>
      </c>
      <c r="J430" s="4">
        <v>4.9503595300000001E-3</v>
      </c>
      <c r="K430" s="4">
        <v>5.7784962100000002E-3</v>
      </c>
      <c r="L430" s="5">
        <v>1.6662142832999355E-9</v>
      </c>
      <c r="M430" s="5">
        <f t="shared" si="6"/>
        <v>0.99999999356355773</v>
      </c>
    </row>
    <row r="431" spans="1:13" x14ac:dyDescent="0.25">
      <c r="A431" s="3" t="s">
        <v>13</v>
      </c>
      <c r="B431" s="4" t="s">
        <v>383</v>
      </c>
      <c r="C431" s="4" t="s">
        <v>372</v>
      </c>
      <c r="D431" s="4" t="s">
        <v>373</v>
      </c>
      <c r="E431" s="4" t="s">
        <v>38</v>
      </c>
      <c r="F431" s="4" t="s">
        <v>27</v>
      </c>
      <c r="G431" s="4" t="s">
        <v>25</v>
      </c>
      <c r="H431" s="4">
        <v>0</v>
      </c>
      <c r="I431" s="4">
        <v>0</v>
      </c>
      <c r="J431" s="4">
        <v>1.77183305E-3</v>
      </c>
      <c r="K431" s="4">
        <v>5.4584839399999998E-3</v>
      </c>
      <c r="L431" s="5">
        <v>1.5739395814177245E-9</v>
      </c>
      <c r="M431" s="5">
        <f t="shared" si="6"/>
        <v>0.99999999513749727</v>
      </c>
    </row>
    <row r="432" spans="1:13" x14ac:dyDescent="0.25">
      <c r="A432" s="3" t="s">
        <v>13</v>
      </c>
      <c r="B432" s="4" t="s">
        <v>420</v>
      </c>
      <c r="C432" s="4" t="s">
        <v>417</v>
      </c>
      <c r="D432" s="4" t="s">
        <v>418</v>
      </c>
      <c r="E432" s="4" t="s">
        <v>408</v>
      </c>
      <c r="F432" s="4" t="s">
        <v>27</v>
      </c>
      <c r="G432" s="4" t="s">
        <v>25</v>
      </c>
      <c r="H432" s="4">
        <v>3.0596345700000002E-3</v>
      </c>
      <c r="I432" s="4">
        <v>3.0596345700000002E-3</v>
      </c>
      <c r="J432" s="4">
        <v>3.7100000000000002E-3</v>
      </c>
      <c r="K432" s="4">
        <v>4.6905000000000002E-3</v>
      </c>
      <c r="L432" s="5">
        <v>1.3524934190133091E-9</v>
      </c>
      <c r="M432" s="5">
        <f t="shared" si="6"/>
        <v>0.99999999648999072</v>
      </c>
    </row>
    <row r="433" spans="1:13" x14ac:dyDescent="0.25">
      <c r="A433" s="3" t="s">
        <v>13</v>
      </c>
      <c r="B433" s="4" t="s">
        <v>301</v>
      </c>
      <c r="C433" s="4" t="s">
        <v>299</v>
      </c>
      <c r="D433" s="4" t="s">
        <v>300</v>
      </c>
      <c r="E433" s="4" t="s">
        <v>23</v>
      </c>
      <c r="F433" s="4" t="s">
        <v>27</v>
      </c>
      <c r="G433" s="4" t="s">
        <v>25</v>
      </c>
      <c r="H433" s="4">
        <v>0</v>
      </c>
      <c r="I433" s="4">
        <v>0</v>
      </c>
      <c r="J433" s="4">
        <v>3.8516186299999999E-3</v>
      </c>
      <c r="K433" s="4">
        <v>4.5958262399999998E-3</v>
      </c>
      <c r="L433" s="5">
        <v>1.3251944876939942E-9</v>
      </c>
      <c r="M433" s="5">
        <f t="shared" si="6"/>
        <v>0.99999999781518523</v>
      </c>
    </row>
    <row r="434" spans="1:13" x14ac:dyDescent="0.25">
      <c r="A434" s="3" t="s">
        <v>13</v>
      </c>
      <c r="B434" s="4" t="s">
        <v>262</v>
      </c>
      <c r="C434" s="4" t="s">
        <v>259</v>
      </c>
      <c r="D434" s="4" t="s">
        <v>260</v>
      </c>
      <c r="E434" s="4" t="s">
        <v>29</v>
      </c>
      <c r="F434" s="4" t="s">
        <v>24</v>
      </c>
      <c r="G434" s="4" t="s">
        <v>25</v>
      </c>
      <c r="H434" s="4">
        <v>0</v>
      </c>
      <c r="I434" s="4">
        <v>0</v>
      </c>
      <c r="J434" s="4">
        <v>3.79620759E-3</v>
      </c>
      <c r="K434" s="4">
        <v>3.78335043E-3</v>
      </c>
      <c r="L434" s="5">
        <v>1.0909192108295858E-9</v>
      </c>
      <c r="M434" s="5">
        <f t="shared" si="6"/>
        <v>0.99999999890610447</v>
      </c>
    </row>
    <row r="435" spans="1:13" x14ac:dyDescent="0.25">
      <c r="A435" s="3" t="s">
        <v>13</v>
      </c>
      <c r="B435" s="4" t="s">
        <v>116</v>
      </c>
      <c r="C435" s="4" t="s">
        <v>107</v>
      </c>
      <c r="D435" s="4" t="s">
        <v>108</v>
      </c>
      <c r="E435" s="4" t="s">
        <v>38</v>
      </c>
      <c r="F435" s="4" t="s">
        <v>24</v>
      </c>
      <c r="G435" s="4" t="s">
        <v>25</v>
      </c>
      <c r="H435" s="4">
        <v>0.36954399999999998</v>
      </c>
      <c r="I435" s="4">
        <v>0.36954399999999998</v>
      </c>
      <c r="J435" s="4">
        <v>3.9681905500000003E-3</v>
      </c>
      <c r="K435" s="4">
        <v>1.6508032299999999E-3</v>
      </c>
      <c r="L435" s="5">
        <v>4.7600479792365712E-10</v>
      </c>
      <c r="M435" s="5">
        <f t="shared" si="6"/>
        <v>0.99999999938210926</v>
      </c>
    </row>
    <row r="436" spans="1:13" x14ac:dyDescent="0.25">
      <c r="A436" s="3" t="s">
        <v>13</v>
      </c>
      <c r="B436" s="4" t="s">
        <v>80</v>
      </c>
      <c r="C436" s="4" t="s">
        <v>69</v>
      </c>
      <c r="D436" s="4" t="s">
        <v>70</v>
      </c>
      <c r="E436" s="4" t="s">
        <v>38</v>
      </c>
      <c r="F436" s="4" t="s">
        <v>27</v>
      </c>
      <c r="G436" s="4" t="s">
        <v>25</v>
      </c>
      <c r="H436" s="4">
        <v>8.0705749999999998</v>
      </c>
      <c r="I436" s="4">
        <v>8.0705749999999998</v>
      </c>
      <c r="J436" s="4">
        <v>1.0409200000000001E-3</v>
      </c>
      <c r="K436" s="4">
        <v>7.9924E-4</v>
      </c>
      <c r="L436" s="5">
        <v>2.3045876563526212E-10</v>
      </c>
      <c r="M436" s="5">
        <f t="shared" si="6"/>
        <v>0.99999999961256802</v>
      </c>
    </row>
    <row r="437" spans="1:13" x14ac:dyDescent="0.25">
      <c r="A437" s="3" t="s">
        <v>13</v>
      </c>
      <c r="B437" s="4" t="s">
        <v>78</v>
      </c>
      <c r="C437" s="4" t="s">
        <v>69</v>
      </c>
      <c r="D437" s="4" t="s">
        <v>70</v>
      </c>
      <c r="E437" s="4" t="s">
        <v>38</v>
      </c>
      <c r="F437" s="4" t="s">
        <v>24</v>
      </c>
      <c r="G437" s="4" t="s">
        <v>25</v>
      </c>
      <c r="H437" s="4">
        <v>5.5428100000000002</v>
      </c>
      <c r="I437" s="4">
        <v>5.5428100000000002</v>
      </c>
      <c r="J437" s="4">
        <v>8.2487999999999995E-4</v>
      </c>
      <c r="K437" s="4">
        <v>6.3336000000000002E-4</v>
      </c>
      <c r="L437" s="5">
        <v>1.8262770106945301E-10</v>
      </c>
      <c r="M437" s="5">
        <f t="shared" si="6"/>
        <v>0.99999999979519572</v>
      </c>
    </row>
    <row r="438" spans="1:13" x14ac:dyDescent="0.25">
      <c r="A438" s="3" t="s">
        <v>13</v>
      </c>
      <c r="B438" s="4" t="s">
        <v>226</v>
      </c>
      <c r="C438" s="4" t="s">
        <v>221</v>
      </c>
      <c r="D438" s="4" t="s">
        <v>222</v>
      </c>
      <c r="E438" s="4" t="s">
        <v>23</v>
      </c>
      <c r="F438" s="4" t="s">
        <v>24</v>
      </c>
      <c r="G438" s="4" t="s">
        <v>25</v>
      </c>
      <c r="H438" s="4">
        <v>0</v>
      </c>
      <c r="I438" s="4">
        <v>0</v>
      </c>
      <c r="J438" s="4">
        <v>9.0472300000000005E-5</v>
      </c>
      <c r="K438" s="4">
        <v>5.3556068999999998E-4</v>
      </c>
      <c r="L438" s="5">
        <v>1.5442752557450738E-10</v>
      </c>
      <c r="M438" s="5">
        <f t="shared" si="6"/>
        <v>0.99999999994962319</v>
      </c>
    </row>
    <row r="439" spans="1:13" x14ac:dyDescent="0.25">
      <c r="A439" s="3" t="s">
        <v>13</v>
      </c>
      <c r="B439" s="4" t="s">
        <v>298</v>
      </c>
      <c r="C439" s="4" t="s">
        <v>299</v>
      </c>
      <c r="D439" s="4" t="s">
        <v>300</v>
      </c>
      <c r="E439" s="4" t="s">
        <v>23</v>
      </c>
      <c r="F439" s="4" t="s">
        <v>24</v>
      </c>
      <c r="G439" s="4" t="s">
        <v>25</v>
      </c>
      <c r="H439" s="4">
        <v>0</v>
      </c>
      <c r="I439" s="4">
        <v>0</v>
      </c>
      <c r="J439" s="4">
        <v>1.9459965E-4</v>
      </c>
      <c r="K439" s="4">
        <v>1.6139737000000001E-4</v>
      </c>
      <c r="L439" s="5">
        <v>4.6538509918144353E-11</v>
      </c>
      <c r="M439" s="5">
        <f t="shared" si="6"/>
        <v>0.99999999999616174</v>
      </c>
    </row>
    <row r="440" spans="1:13" x14ac:dyDescent="0.25">
      <c r="A440" s="3" t="s">
        <v>13</v>
      </c>
      <c r="B440" s="4" t="s">
        <v>401</v>
      </c>
      <c r="C440" s="4" t="s">
        <v>391</v>
      </c>
      <c r="D440" s="4" t="s">
        <v>373</v>
      </c>
      <c r="E440" s="4" t="s">
        <v>38</v>
      </c>
      <c r="F440" s="4" t="s">
        <v>27</v>
      </c>
      <c r="G440" s="4" t="s">
        <v>25</v>
      </c>
      <c r="H440" s="4">
        <v>0</v>
      </c>
      <c r="I440" s="4">
        <v>0</v>
      </c>
      <c r="J440" s="4">
        <v>1.459979E-5</v>
      </c>
      <c r="K440" s="4">
        <v>9.9686100000000004E-6</v>
      </c>
      <c r="L440" s="5">
        <v>2.8744226461379944E-12</v>
      </c>
      <c r="M440" s="5">
        <f t="shared" si="6"/>
        <v>0.9999999999990361</v>
      </c>
    </row>
    <row r="441" spans="1:13" x14ac:dyDescent="0.25">
      <c r="A441" s="3" t="s">
        <v>13</v>
      </c>
      <c r="B441" s="4" t="s">
        <v>415</v>
      </c>
      <c r="C441" s="4" t="s">
        <v>412</v>
      </c>
      <c r="D441" s="4" t="s">
        <v>413</v>
      </c>
      <c r="E441" s="4" t="s">
        <v>408</v>
      </c>
      <c r="F441" s="4" t="s">
        <v>27</v>
      </c>
      <c r="G441" s="4" t="s">
        <v>25</v>
      </c>
      <c r="H441" s="4">
        <v>0</v>
      </c>
      <c r="I441" s="4">
        <v>0</v>
      </c>
      <c r="J441" s="4">
        <v>1.304477E-5</v>
      </c>
      <c r="K441" s="4">
        <v>3.27213E-6</v>
      </c>
      <c r="L441" s="5">
        <v>9.4351013562648293E-13</v>
      </c>
      <c r="M441" s="5">
        <f t="shared" si="6"/>
        <v>0.99999999999997957</v>
      </c>
    </row>
    <row r="442" spans="1:13" x14ac:dyDescent="0.25">
      <c r="A442" s="3" t="s">
        <v>13</v>
      </c>
      <c r="B442" s="4" t="s">
        <v>399</v>
      </c>
      <c r="C442" s="4" t="s">
        <v>391</v>
      </c>
      <c r="D442" s="4" t="s">
        <v>373</v>
      </c>
      <c r="E442" s="4" t="s">
        <v>38</v>
      </c>
      <c r="F442" s="4" t="s">
        <v>24</v>
      </c>
      <c r="G442" s="4" t="s">
        <v>25</v>
      </c>
      <c r="H442" s="4">
        <v>0</v>
      </c>
      <c r="I442" s="4">
        <v>0</v>
      </c>
      <c r="J442" s="4">
        <v>1.0186E-7</v>
      </c>
      <c r="K442" s="4">
        <v>6.8929999999999996E-8</v>
      </c>
      <c r="L442" s="5">
        <v>1.9875785390168933E-14</v>
      </c>
      <c r="M442" s="5">
        <f t="shared" si="6"/>
        <v>0.99999999999999944</v>
      </c>
    </row>
    <row r="443" spans="1:13" x14ac:dyDescent="0.25">
      <c r="A443" s="3" t="s">
        <v>13</v>
      </c>
      <c r="B443" s="4" t="s">
        <v>62</v>
      </c>
      <c r="C443" s="4" t="s">
        <v>50</v>
      </c>
      <c r="D443" s="4" t="s">
        <v>51</v>
      </c>
      <c r="E443" s="4" t="s">
        <v>42</v>
      </c>
      <c r="F443" s="4" t="s">
        <v>24</v>
      </c>
      <c r="G443" s="4" t="s">
        <v>25</v>
      </c>
      <c r="H443" s="4">
        <v>0</v>
      </c>
      <c r="I443" s="4">
        <v>0</v>
      </c>
      <c r="J443" s="4">
        <v>0</v>
      </c>
      <c r="K443" s="4">
        <v>0</v>
      </c>
      <c r="L443" s="5">
        <v>0</v>
      </c>
      <c r="M443" s="5">
        <f t="shared" si="6"/>
        <v>0.99999999999999944</v>
      </c>
    </row>
    <row r="444" spans="1:13" x14ac:dyDescent="0.25">
      <c r="A444" s="3" t="s">
        <v>13</v>
      </c>
      <c r="B444" s="4" t="s">
        <v>63</v>
      </c>
      <c r="C444" s="4" t="s">
        <v>50</v>
      </c>
      <c r="D444" s="4" t="s">
        <v>51</v>
      </c>
      <c r="E444" s="4" t="s">
        <v>42</v>
      </c>
      <c r="F444" s="4" t="s">
        <v>31</v>
      </c>
      <c r="G444" s="4" t="s">
        <v>25</v>
      </c>
      <c r="H444" s="4">
        <v>0</v>
      </c>
      <c r="I444" s="4">
        <v>0</v>
      </c>
      <c r="J444" s="4">
        <v>0</v>
      </c>
      <c r="K444" s="4">
        <v>0</v>
      </c>
      <c r="L444" s="5">
        <v>0</v>
      </c>
      <c r="M444" s="5">
        <f t="shared" si="6"/>
        <v>0.99999999999999944</v>
      </c>
    </row>
    <row r="445" spans="1:13" x14ac:dyDescent="0.25">
      <c r="A445" s="3" t="s">
        <v>13</v>
      </c>
      <c r="B445" s="4" t="s">
        <v>64</v>
      </c>
      <c r="C445" s="4" t="s">
        <v>50</v>
      </c>
      <c r="D445" s="4" t="s">
        <v>51</v>
      </c>
      <c r="E445" s="4" t="s">
        <v>42</v>
      </c>
      <c r="F445" s="4" t="s">
        <v>27</v>
      </c>
      <c r="G445" s="4" t="s">
        <v>25</v>
      </c>
      <c r="H445" s="4">
        <v>0</v>
      </c>
      <c r="I445" s="4">
        <v>0</v>
      </c>
      <c r="J445" s="4">
        <v>0</v>
      </c>
      <c r="K445" s="4">
        <v>0</v>
      </c>
      <c r="L445" s="5">
        <v>0</v>
      </c>
      <c r="M445" s="5">
        <f t="shared" si="6"/>
        <v>0.99999999999999944</v>
      </c>
    </row>
    <row r="446" spans="1:13" x14ac:dyDescent="0.25">
      <c r="A446" s="3" t="s">
        <v>13</v>
      </c>
      <c r="B446" s="4" t="s">
        <v>100</v>
      </c>
      <c r="C446" s="4" t="s">
        <v>88</v>
      </c>
      <c r="D446" s="4" t="s">
        <v>89</v>
      </c>
      <c r="E446" s="4" t="s">
        <v>42</v>
      </c>
      <c r="F446" s="4" t="s">
        <v>24</v>
      </c>
      <c r="G446" s="4" t="s">
        <v>25</v>
      </c>
      <c r="H446" s="4">
        <v>0</v>
      </c>
      <c r="I446" s="4">
        <v>0</v>
      </c>
      <c r="J446" s="4">
        <v>0</v>
      </c>
      <c r="K446" s="4">
        <v>0</v>
      </c>
      <c r="L446" s="5">
        <v>0</v>
      </c>
      <c r="M446" s="5">
        <f t="shared" si="6"/>
        <v>0.99999999999999944</v>
      </c>
    </row>
    <row r="447" spans="1:13" x14ac:dyDescent="0.25">
      <c r="A447" s="3" t="s">
        <v>13</v>
      </c>
      <c r="B447" s="4" t="s">
        <v>101</v>
      </c>
      <c r="C447" s="4" t="s">
        <v>88</v>
      </c>
      <c r="D447" s="4" t="s">
        <v>89</v>
      </c>
      <c r="E447" s="4" t="s">
        <v>42</v>
      </c>
      <c r="F447" s="4" t="s">
        <v>31</v>
      </c>
      <c r="G447" s="4" t="s">
        <v>25</v>
      </c>
      <c r="H447" s="4">
        <v>0</v>
      </c>
      <c r="I447" s="4">
        <v>0</v>
      </c>
      <c r="J447" s="4">
        <v>0</v>
      </c>
      <c r="K447" s="4">
        <v>0</v>
      </c>
      <c r="L447" s="5">
        <v>0</v>
      </c>
      <c r="M447" s="5">
        <f t="shared" si="6"/>
        <v>0.99999999999999944</v>
      </c>
    </row>
    <row r="448" spans="1:13" x14ac:dyDescent="0.25">
      <c r="A448" s="3" t="s">
        <v>13</v>
      </c>
      <c r="B448" s="4" t="s">
        <v>102</v>
      </c>
      <c r="C448" s="4" t="s">
        <v>88</v>
      </c>
      <c r="D448" s="4" t="s">
        <v>89</v>
      </c>
      <c r="E448" s="4" t="s">
        <v>42</v>
      </c>
      <c r="F448" s="4" t="s">
        <v>27</v>
      </c>
      <c r="G448" s="4" t="s">
        <v>25</v>
      </c>
      <c r="H448" s="4">
        <v>0</v>
      </c>
      <c r="I448" s="4">
        <v>0</v>
      </c>
      <c r="J448" s="4">
        <v>0</v>
      </c>
      <c r="K448" s="4">
        <v>0</v>
      </c>
      <c r="L448" s="5">
        <v>0</v>
      </c>
      <c r="M448" s="5">
        <f t="shared" si="6"/>
        <v>0.99999999999999944</v>
      </c>
    </row>
    <row r="449" spans="1:13" x14ac:dyDescent="0.25">
      <c r="A449" s="3" t="s">
        <v>13</v>
      </c>
      <c r="B449" s="4" t="s">
        <v>119</v>
      </c>
      <c r="C449" s="4" t="s">
        <v>107</v>
      </c>
      <c r="D449" s="4" t="s">
        <v>108</v>
      </c>
      <c r="E449" s="4" t="s">
        <v>42</v>
      </c>
      <c r="F449" s="4" t="s">
        <v>24</v>
      </c>
      <c r="G449" s="4" t="s">
        <v>25</v>
      </c>
      <c r="H449" s="4">
        <v>1.8032E-3</v>
      </c>
      <c r="I449" s="4">
        <v>1.8032E-3</v>
      </c>
      <c r="J449" s="4">
        <v>0</v>
      </c>
      <c r="K449" s="4">
        <v>0</v>
      </c>
      <c r="L449" s="5">
        <v>0</v>
      </c>
      <c r="M449" s="5">
        <f t="shared" si="6"/>
        <v>0.99999999999999944</v>
      </c>
    </row>
    <row r="450" spans="1:13" x14ac:dyDescent="0.25">
      <c r="A450" s="3" t="s">
        <v>13</v>
      </c>
      <c r="B450" s="4" t="s">
        <v>120</v>
      </c>
      <c r="C450" s="4" t="s">
        <v>107</v>
      </c>
      <c r="D450" s="4" t="s">
        <v>108</v>
      </c>
      <c r="E450" s="4" t="s">
        <v>42</v>
      </c>
      <c r="F450" s="4" t="s">
        <v>31</v>
      </c>
      <c r="G450" s="4" t="s">
        <v>25</v>
      </c>
      <c r="H450" s="4">
        <v>6.5031119999999998</v>
      </c>
      <c r="I450" s="4">
        <v>6.5031119999999998</v>
      </c>
      <c r="J450" s="4">
        <v>0</v>
      </c>
      <c r="K450" s="4">
        <v>0</v>
      </c>
      <c r="L450" s="5">
        <v>0</v>
      </c>
      <c r="M450" s="5">
        <f t="shared" si="6"/>
        <v>0.99999999999999944</v>
      </c>
    </row>
    <row r="451" spans="1:13" x14ac:dyDescent="0.25">
      <c r="A451" s="3" t="s">
        <v>13</v>
      </c>
      <c r="B451" s="4" t="s">
        <v>121</v>
      </c>
      <c r="C451" s="4" t="s">
        <v>107</v>
      </c>
      <c r="D451" s="4" t="s">
        <v>108</v>
      </c>
      <c r="E451" s="4" t="s">
        <v>42</v>
      </c>
      <c r="F451" s="4" t="s">
        <v>27</v>
      </c>
      <c r="G451" s="4" t="s">
        <v>25</v>
      </c>
      <c r="H451" s="4">
        <v>3.4132000000000003E-2</v>
      </c>
      <c r="I451" s="4">
        <v>3.4132000000000003E-2</v>
      </c>
      <c r="J451" s="4">
        <v>0</v>
      </c>
      <c r="K451" s="4">
        <v>0</v>
      </c>
      <c r="L451" s="5">
        <v>0</v>
      </c>
      <c r="M451" s="5">
        <f t="shared" si="6"/>
        <v>0.99999999999999944</v>
      </c>
    </row>
    <row r="452" spans="1:13" x14ac:dyDescent="0.25">
      <c r="A452" s="3" t="s">
        <v>13</v>
      </c>
      <c r="B452" s="4" t="s">
        <v>138</v>
      </c>
      <c r="C452" s="4" t="s">
        <v>126</v>
      </c>
      <c r="D452" s="4" t="s">
        <v>127</v>
      </c>
      <c r="E452" s="4" t="s">
        <v>42</v>
      </c>
      <c r="F452" s="4" t="s">
        <v>24</v>
      </c>
      <c r="G452" s="4" t="s">
        <v>25</v>
      </c>
      <c r="H452" s="4">
        <v>0.15322297200000001</v>
      </c>
      <c r="I452" s="4">
        <v>0.15322297200000001</v>
      </c>
      <c r="J452" s="4">
        <v>0</v>
      </c>
      <c r="K452" s="4">
        <v>0</v>
      </c>
      <c r="L452" s="5">
        <v>0</v>
      </c>
      <c r="M452" s="5">
        <f t="shared" si="6"/>
        <v>0.99999999999999944</v>
      </c>
    </row>
    <row r="453" spans="1:13" x14ac:dyDescent="0.25">
      <c r="A453" s="3" t="s">
        <v>13</v>
      </c>
      <c r="B453" s="4" t="s">
        <v>139</v>
      </c>
      <c r="C453" s="4" t="s">
        <v>126</v>
      </c>
      <c r="D453" s="4" t="s">
        <v>127</v>
      </c>
      <c r="E453" s="4" t="s">
        <v>42</v>
      </c>
      <c r="F453" s="4" t="s">
        <v>31</v>
      </c>
      <c r="G453" s="4" t="s">
        <v>25</v>
      </c>
      <c r="H453" s="4">
        <v>191.12965116199999</v>
      </c>
      <c r="I453" s="4">
        <v>191.12965116199999</v>
      </c>
      <c r="J453" s="4">
        <v>0</v>
      </c>
      <c r="K453" s="4">
        <v>0</v>
      </c>
      <c r="L453" s="5">
        <v>0</v>
      </c>
      <c r="M453" s="5">
        <f t="shared" si="6"/>
        <v>0.99999999999999944</v>
      </c>
    </row>
    <row r="454" spans="1:13" x14ac:dyDescent="0.25">
      <c r="A454" s="3" t="s">
        <v>13</v>
      </c>
      <c r="B454" s="4" t="s">
        <v>140</v>
      </c>
      <c r="C454" s="4" t="s">
        <v>126</v>
      </c>
      <c r="D454" s="4" t="s">
        <v>127</v>
      </c>
      <c r="E454" s="4" t="s">
        <v>42</v>
      </c>
      <c r="F454" s="4" t="s">
        <v>27</v>
      </c>
      <c r="G454" s="4" t="s">
        <v>25</v>
      </c>
      <c r="H454" s="4">
        <v>3.378437565</v>
      </c>
      <c r="I454" s="4">
        <v>3.378437565</v>
      </c>
      <c r="J454" s="4">
        <v>0</v>
      </c>
      <c r="K454" s="4">
        <v>0</v>
      </c>
      <c r="L454" s="5">
        <v>0</v>
      </c>
      <c r="M454" s="5">
        <f t="shared" ref="M454:M517" si="7">M453+L454</f>
        <v>0.99999999999999944</v>
      </c>
    </row>
    <row r="455" spans="1:13" x14ac:dyDescent="0.25">
      <c r="A455" s="3" t="s">
        <v>13</v>
      </c>
      <c r="B455" s="4" t="s">
        <v>176</v>
      </c>
      <c r="C455" s="4" t="s">
        <v>164</v>
      </c>
      <c r="D455" s="4" t="s">
        <v>165</v>
      </c>
      <c r="E455" s="4" t="s">
        <v>42</v>
      </c>
      <c r="F455" s="4" t="s">
        <v>24</v>
      </c>
      <c r="G455" s="4" t="s">
        <v>25</v>
      </c>
      <c r="H455" s="4">
        <v>0.31721782399999998</v>
      </c>
      <c r="I455" s="4">
        <v>0.31721782399999998</v>
      </c>
      <c r="J455" s="4">
        <v>0</v>
      </c>
      <c r="K455" s="4">
        <v>0</v>
      </c>
      <c r="L455" s="5">
        <v>0</v>
      </c>
      <c r="M455" s="5">
        <f t="shared" si="7"/>
        <v>0.99999999999999944</v>
      </c>
    </row>
    <row r="456" spans="1:13" x14ac:dyDescent="0.25">
      <c r="A456" s="3" t="s">
        <v>13</v>
      </c>
      <c r="B456" s="4" t="s">
        <v>177</v>
      </c>
      <c r="C456" s="4" t="s">
        <v>164</v>
      </c>
      <c r="D456" s="4" t="s">
        <v>165</v>
      </c>
      <c r="E456" s="4" t="s">
        <v>42</v>
      </c>
      <c r="F456" s="4" t="s">
        <v>31</v>
      </c>
      <c r="G456" s="4" t="s">
        <v>25</v>
      </c>
      <c r="H456" s="4">
        <v>139.136087772</v>
      </c>
      <c r="I456" s="4">
        <v>139.136087772</v>
      </c>
      <c r="J456" s="4">
        <v>0</v>
      </c>
      <c r="K456" s="4">
        <v>0</v>
      </c>
      <c r="L456" s="5">
        <v>0</v>
      </c>
      <c r="M456" s="5">
        <f t="shared" si="7"/>
        <v>0.99999999999999944</v>
      </c>
    </row>
    <row r="457" spans="1:13" x14ac:dyDescent="0.25">
      <c r="A457" s="3" t="s">
        <v>13</v>
      </c>
      <c r="B457" s="4" t="s">
        <v>178</v>
      </c>
      <c r="C457" s="4" t="s">
        <v>164</v>
      </c>
      <c r="D457" s="4" t="s">
        <v>165</v>
      </c>
      <c r="E457" s="4" t="s">
        <v>42</v>
      </c>
      <c r="F457" s="4" t="s">
        <v>27</v>
      </c>
      <c r="G457" s="4" t="s">
        <v>25</v>
      </c>
      <c r="H457" s="4">
        <v>1.3440047399999999</v>
      </c>
      <c r="I457" s="4">
        <v>1.3440047399999999</v>
      </c>
      <c r="J457" s="4">
        <v>0</v>
      </c>
      <c r="K457" s="4">
        <v>0</v>
      </c>
      <c r="L457" s="5">
        <v>0</v>
      </c>
      <c r="M457" s="5">
        <f t="shared" si="7"/>
        <v>0.99999999999999944</v>
      </c>
    </row>
    <row r="458" spans="1:13" x14ac:dyDescent="0.25">
      <c r="A458" s="3" t="s">
        <v>13</v>
      </c>
      <c r="B458" s="4" t="s">
        <v>195</v>
      </c>
      <c r="C458" s="4" t="s">
        <v>183</v>
      </c>
      <c r="D458" s="4" t="s">
        <v>184</v>
      </c>
      <c r="E458" s="4" t="s">
        <v>42</v>
      </c>
      <c r="F458" s="4" t="s">
        <v>24</v>
      </c>
      <c r="G458" s="4" t="s">
        <v>25</v>
      </c>
      <c r="H458" s="4">
        <v>1.386427185E-2</v>
      </c>
      <c r="I458" s="4">
        <v>1.386427185E-2</v>
      </c>
      <c r="J458" s="4">
        <v>5.5999999999999999E-5</v>
      </c>
      <c r="K458" s="4">
        <v>0</v>
      </c>
      <c r="L458" s="5">
        <v>0</v>
      </c>
      <c r="M458" s="5">
        <f t="shared" si="7"/>
        <v>0.99999999999999944</v>
      </c>
    </row>
    <row r="459" spans="1:13" x14ac:dyDescent="0.25">
      <c r="A459" s="3" t="s">
        <v>13</v>
      </c>
      <c r="B459" s="4" t="s">
        <v>196</v>
      </c>
      <c r="C459" s="4" t="s">
        <v>183</v>
      </c>
      <c r="D459" s="4" t="s">
        <v>184</v>
      </c>
      <c r="E459" s="4" t="s">
        <v>42</v>
      </c>
      <c r="F459" s="4" t="s">
        <v>31</v>
      </c>
      <c r="G459" s="4" t="s">
        <v>25</v>
      </c>
      <c r="H459" s="4">
        <v>26.88</v>
      </c>
      <c r="I459" s="4">
        <v>26.88</v>
      </c>
      <c r="J459" s="4">
        <v>0.10434</v>
      </c>
      <c r="K459" s="4">
        <v>0</v>
      </c>
      <c r="L459" s="5">
        <v>0</v>
      </c>
      <c r="M459" s="5">
        <f t="shared" si="7"/>
        <v>0.99999999999999944</v>
      </c>
    </row>
    <row r="460" spans="1:13" x14ac:dyDescent="0.25">
      <c r="A460" s="3" t="s">
        <v>13</v>
      </c>
      <c r="B460" s="4" t="s">
        <v>197</v>
      </c>
      <c r="C460" s="4" t="s">
        <v>183</v>
      </c>
      <c r="D460" s="4" t="s">
        <v>184</v>
      </c>
      <c r="E460" s="4" t="s">
        <v>42</v>
      </c>
      <c r="F460" s="4" t="s">
        <v>27</v>
      </c>
      <c r="G460" s="4" t="s">
        <v>25</v>
      </c>
      <c r="H460" s="4">
        <v>0.1204811168</v>
      </c>
      <c r="I460" s="4">
        <v>0.1204811168</v>
      </c>
      <c r="J460" s="4">
        <v>3.9750000000000001E-4</v>
      </c>
      <c r="K460" s="4">
        <v>0</v>
      </c>
      <c r="L460" s="5">
        <v>0</v>
      </c>
      <c r="M460" s="5">
        <f t="shared" si="7"/>
        <v>0.99999999999999944</v>
      </c>
    </row>
    <row r="461" spans="1:13" x14ac:dyDescent="0.25">
      <c r="A461" s="3" t="s">
        <v>13</v>
      </c>
      <c r="B461" s="4" t="s">
        <v>308</v>
      </c>
      <c r="C461" s="4" t="s">
        <v>299</v>
      </c>
      <c r="D461" s="4" t="s">
        <v>300</v>
      </c>
      <c r="E461" s="4" t="s">
        <v>38</v>
      </c>
      <c r="F461" s="4" t="s">
        <v>24</v>
      </c>
      <c r="G461" s="4" t="s">
        <v>25</v>
      </c>
      <c r="H461" s="4">
        <v>0</v>
      </c>
      <c r="I461" s="4">
        <v>0</v>
      </c>
      <c r="J461" s="4">
        <v>0</v>
      </c>
      <c r="K461" s="4">
        <v>0</v>
      </c>
      <c r="L461" s="5">
        <v>0</v>
      </c>
      <c r="M461" s="5">
        <f t="shared" si="7"/>
        <v>0.99999999999999944</v>
      </c>
    </row>
    <row r="462" spans="1:13" x14ac:dyDescent="0.25">
      <c r="A462" s="3" t="s">
        <v>13</v>
      </c>
      <c r="B462" s="4" t="s">
        <v>310</v>
      </c>
      <c r="C462" s="4" t="s">
        <v>299</v>
      </c>
      <c r="D462" s="4" t="s">
        <v>300</v>
      </c>
      <c r="E462" s="4" t="s">
        <v>38</v>
      </c>
      <c r="F462" s="4" t="s">
        <v>27</v>
      </c>
      <c r="G462" s="4" t="s">
        <v>25</v>
      </c>
      <c r="H462" s="4">
        <v>0</v>
      </c>
      <c r="I462" s="4">
        <v>0</v>
      </c>
      <c r="J462" s="4">
        <v>0</v>
      </c>
      <c r="K462" s="4">
        <v>0</v>
      </c>
      <c r="L462" s="5">
        <v>0</v>
      </c>
      <c r="M462" s="5">
        <f t="shared" si="7"/>
        <v>0.99999999999999944</v>
      </c>
    </row>
    <row r="463" spans="1:13" x14ac:dyDescent="0.25">
      <c r="A463" s="3" t="s">
        <v>13</v>
      </c>
      <c r="B463" s="4" t="s">
        <v>311</v>
      </c>
      <c r="C463" s="4" t="s">
        <v>299</v>
      </c>
      <c r="D463" s="4" t="s">
        <v>300</v>
      </c>
      <c r="E463" s="4" t="s">
        <v>46</v>
      </c>
      <c r="F463" s="4" t="s">
        <v>24</v>
      </c>
      <c r="G463" s="4" t="s">
        <v>25</v>
      </c>
      <c r="H463" s="4">
        <v>0.45948</v>
      </c>
      <c r="I463" s="4">
        <v>0.45948</v>
      </c>
      <c r="J463" s="4">
        <v>0</v>
      </c>
      <c r="K463" s="4">
        <v>0</v>
      </c>
      <c r="L463" s="5">
        <v>0</v>
      </c>
      <c r="M463" s="5">
        <f t="shared" si="7"/>
        <v>0.99999999999999944</v>
      </c>
    </row>
    <row r="464" spans="1:13" x14ac:dyDescent="0.25">
      <c r="A464" s="3" t="s">
        <v>13</v>
      </c>
      <c r="B464" s="4" t="s">
        <v>312</v>
      </c>
      <c r="C464" s="4" t="s">
        <v>299</v>
      </c>
      <c r="D464" s="4" t="s">
        <v>300</v>
      </c>
      <c r="E464" s="4" t="s">
        <v>46</v>
      </c>
      <c r="F464" s="4" t="s">
        <v>31</v>
      </c>
      <c r="G464" s="4" t="s">
        <v>25</v>
      </c>
      <c r="H464" s="4">
        <v>54.7</v>
      </c>
      <c r="I464" s="4">
        <v>54.7</v>
      </c>
      <c r="J464" s="4">
        <v>0</v>
      </c>
      <c r="K464" s="4">
        <v>0</v>
      </c>
      <c r="L464" s="5">
        <v>0</v>
      </c>
      <c r="M464" s="5">
        <f t="shared" si="7"/>
        <v>0.99999999999999944</v>
      </c>
    </row>
    <row r="465" spans="1:13" x14ac:dyDescent="0.25">
      <c r="A465" s="3" t="s">
        <v>13</v>
      </c>
      <c r="B465" s="4" t="s">
        <v>313</v>
      </c>
      <c r="C465" s="4" t="s">
        <v>299</v>
      </c>
      <c r="D465" s="4" t="s">
        <v>300</v>
      </c>
      <c r="E465" s="4" t="s">
        <v>46</v>
      </c>
      <c r="F465" s="4" t="s">
        <v>27</v>
      </c>
      <c r="G465" s="4" t="s">
        <v>25</v>
      </c>
      <c r="H465" s="4">
        <v>0.57982</v>
      </c>
      <c r="I465" s="4">
        <v>0.57982</v>
      </c>
      <c r="J465" s="4">
        <v>0</v>
      </c>
      <c r="K465" s="4">
        <v>0</v>
      </c>
      <c r="L465" s="5">
        <v>0</v>
      </c>
      <c r="M465" s="5">
        <f t="shared" si="7"/>
        <v>0.99999999999999944</v>
      </c>
    </row>
    <row r="466" spans="1:13" x14ac:dyDescent="0.25">
      <c r="A466" s="3" t="s">
        <v>13</v>
      </c>
      <c r="B466" s="4" t="s">
        <v>384</v>
      </c>
      <c r="C466" s="4" t="s">
        <v>372</v>
      </c>
      <c r="D466" s="4" t="s">
        <v>373</v>
      </c>
      <c r="E466" s="4" t="s">
        <v>42</v>
      </c>
      <c r="F466" s="4" t="s">
        <v>24</v>
      </c>
      <c r="G466" s="4" t="s">
        <v>25</v>
      </c>
      <c r="H466" s="4">
        <v>0.31511899999999998</v>
      </c>
      <c r="I466" s="4">
        <v>0.31511899999999998</v>
      </c>
      <c r="J466" s="4">
        <v>0</v>
      </c>
      <c r="K466" s="4">
        <v>0</v>
      </c>
      <c r="L466" s="5">
        <v>0</v>
      </c>
      <c r="M466" s="5">
        <f t="shared" si="7"/>
        <v>0.99999999999999944</v>
      </c>
    </row>
    <row r="467" spans="1:13" x14ac:dyDescent="0.25">
      <c r="A467" s="3" t="s">
        <v>13</v>
      </c>
      <c r="B467" s="4" t="s">
        <v>385</v>
      </c>
      <c r="C467" s="4" t="s">
        <v>372</v>
      </c>
      <c r="D467" s="4" t="s">
        <v>373</v>
      </c>
      <c r="E467" s="4" t="s">
        <v>42</v>
      </c>
      <c r="F467" s="4" t="s">
        <v>31</v>
      </c>
      <c r="G467" s="4" t="s">
        <v>25</v>
      </c>
      <c r="H467" s="4">
        <v>23.965078500000001</v>
      </c>
      <c r="I467" s="4">
        <v>23.965078500000001</v>
      </c>
      <c r="J467" s="4">
        <v>0</v>
      </c>
      <c r="K467" s="4">
        <v>0</v>
      </c>
      <c r="L467" s="5">
        <v>0</v>
      </c>
      <c r="M467" s="5">
        <f t="shared" si="7"/>
        <v>0.99999999999999944</v>
      </c>
    </row>
    <row r="468" spans="1:13" x14ac:dyDescent="0.25">
      <c r="A468" s="3" t="s">
        <v>13</v>
      </c>
      <c r="B468" s="4" t="s">
        <v>386</v>
      </c>
      <c r="C468" s="4" t="s">
        <v>372</v>
      </c>
      <c r="D468" s="4" t="s">
        <v>373</v>
      </c>
      <c r="E468" s="4" t="s">
        <v>42</v>
      </c>
      <c r="F468" s="4" t="s">
        <v>27</v>
      </c>
      <c r="G468" s="4" t="s">
        <v>25</v>
      </c>
      <c r="H468" s="4">
        <v>0.12579285000000001</v>
      </c>
      <c r="I468" s="4">
        <v>0.12579285000000001</v>
      </c>
      <c r="J468" s="4">
        <v>0</v>
      </c>
      <c r="K468" s="4">
        <v>0</v>
      </c>
      <c r="L468" s="5">
        <v>0</v>
      </c>
      <c r="M468" s="5">
        <f t="shared" si="7"/>
        <v>0.99999999999999944</v>
      </c>
    </row>
    <row r="469" spans="1:13" x14ac:dyDescent="0.25">
      <c r="A469" s="3" t="s">
        <v>13</v>
      </c>
      <c r="B469" s="4" t="s">
        <v>393</v>
      </c>
      <c r="C469" s="4" t="s">
        <v>391</v>
      </c>
      <c r="D469" s="4" t="s">
        <v>373</v>
      </c>
      <c r="E469" s="4" t="s">
        <v>29</v>
      </c>
      <c r="F469" s="4" t="s">
        <v>24</v>
      </c>
      <c r="G469" s="4" t="s">
        <v>25</v>
      </c>
      <c r="H469" s="4">
        <v>0</v>
      </c>
      <c r="I469" s="4">
        <v>0</v>
      </c>
      <c r="J469" s="4">
        <v>0</v>
      </c>
      <c r="K469" s="4">
        <v>0</v>
      </c>
      <c r="L469" s="5">
        <v>0</v>
      </c>
      <c r="M469" s="5">
        <f t="shared" si="7"/>
        <v>0.99999999999999944</v>
      </c>
    </row>
    <row r="470" spans="1:13" x14ac:dyDescent="0.25">
      <c r="A470" s="3" t="s">
        <v>13</v>
      </c>
      <c r="B470" s="4" t="s">
        <v>394</v>
      </c>
      <c r="C470" s="4" t="s">
        <v>391</v>
      </c>
      <c r="D470" s="4" t="s">
        <v>373</v>
      </c>
      <c r="E470" s="4" t="s">
        <v>29</v>
      </c>
      <c r="F470" s="4" t="s">
        <v>31</v>
      </c>
      <c r="G470" s="4" t="s">
        <v>25</v>
      </c>
      <c r="H470" s="4">
        <v>0</v>
      </c>
      <c r="I470" s="4">
        <v>0</v>
      </c>
      <c r="J470" s="4">
        <v>0</v>
      </c>
      <c r="K470" s="4">
        <v>0</v>
      </c>
      <c r="L470" s="5">
        <v>0</v>
      </c>
      <c r="M470" s="5">
        <f t="shared" si="7"/>
        <v>0.99999999999999944</v>
      </c>
    </row>
    <row r="471" spans="1:13" x14ac:dyDescent="0.25">
      <c r="A471" s="3" t="s">
        <v>13</v>
      </c>
      <c r="B471" s="4" t="s">
        <v>395</v>
      </c>
      <c r="C471" s="4" t="s">
        <v>391</v>
      </c>
      <c r="D471" s="4" t="s">
        <v>373</v>
      </c>
      <c r="E471" s="4" t="s">
        <v>29</v>
      </c>
      <c r="F471" s="4" t="s">
        <v>27</v>
      </c>
      <c r="G471" s="4" t="s">
        <v>25</v>
      </c>
      <c r="H471" s="4">
        <v>0</v>
      </c>
      <c r="I471" s="4">
        <v>0</v>
      </c>
      <c r="J471" s="4">
        <v>0</v>
      </c>
      <c r="K471" s="4">
        <v>0</v>
      </c>
      <c r="L471" s="5">
        <v>0</v>
      </c>
      <c r="M471" s="5">
        <f t="shared" si="7"/>
        <v>0.99999999999999944</v>
      </c>
    </row>
    <row r="472" spans="1:13" x14ac:dyDescent="0.25">
      <c r="A472" s="3" t="s">
        <v>13</v>
      </c>
      <c r="B472" s="4" t="s">
        <v>402</v>
      </c>
      <c r="C472" s="4" t="s">
        <v>391</v>
      </c>
      <c r="D472" s="4" t="s">
        <v>373</v>
      </c>
      <c r="E472" s="4" t="s">
        <v>46</v>
      </c>
      <c r="F472" s="4" t="s">
        <v>24</v>
      </c>
      <c r="G472" s="4" t="s">
        <v>25</v>
      </c>
      <c r="H472" s="4">
        <v>0</v>
      </c>
      <c r="I472" s="4">
        <v>0</v>
      </c>
      <c r="J472" s="4">
        <v>0</v>
      </c>
      <c r="K472" s="4">
        <v>0</v>
      </c>
      <c r="L472" s="5">
        <v>0</v>
      </c>
      <c r="M472" s="5">
        <f t="shared" si="7"/>
        <v>0.99999999999999944</v>
      </c>
    </row>
    <row r="473" spans="1:13" x14ac:dyDescent="0.25">
      <c r="A473" s="3" t="s">
        <v>13</v>
      </c>
      <c r="B473" s="4" t="s">
        <v>403</v>
      </c>
      <c r="C473" s="4" t="s">
        <v>391</v>
      </c>
      <c r="D473" s="4" t="s">
        <v>373</v>
      </c>
      <c r="E473" s="4" t="s">
        <v>46</v>
      </c>
      <c r="F473" s="4" t="s">
        <v>31</v>
      </c>
      <c r="G473" s="4" t="s">
        <v>25</v>
      </c>
      <c r="H473" s="4">
        <v>0</v>
      </c>
      <c r="I473" s="4">
        <v>0</v>
      </c>
      <c r="J473" s="4">
        <v>0</v>
      </c>
      <c r="K473" s="4">
        <v>0</v>
      </c>
      <c r="L473" s="5">
        <v>0</v>
      </c>
      <c r="M473" s="5">
        <f t="shared" si="7"/>
        <v>0.99999999999999944</v>
      </c>
    </row>
    <row r="474" spans="1:13" x14ac:dyDescent="0.25">
      <c r="A474" s="3" t="s">
        <v>13</v>
      </c>
      <c r="B474" s="4" t="s">
        <v>404</v>
      </c>
      <c r="C474" s="4" t="s">
        <v>391</v>
      </c>
      <c r="D474" s="4" t="s">
        <v>373</v>
      </c>
      <c r="E474" s="4" t="s">
        <v>46</v>
      </c>
      <c r="F474" s="4" t="s">
        <v>27</v>
      </c>
      <c r="G474" s="4" t="s">
        <v>25</v>
      </c>
      <c r="H474" s="4">
        <v>0</v>
      </c>
      <c r="I474" s="4">
        <v>0</v>
      </c>
      <c r="J474" s="4">
        <v>0</v>
      </c>
      <c r="K474" s="4">
        <v>0</v>
      </c>
      <c r="L474" s="5">
        <v>0</v>
      </c>
      <c r="M474" s="5">
        <f t="shared" si="7"/>
        <v>0.99999999999999944</v>
      </c>
    </row>
    <row r="475" spans="1:13" x14ac:dyDescent="0.25">
      <c r="A475" s="3" t="s">
        <v>13</v>
      </c>
      <c r="B475" s="4" t="s">
        <v>410</v>
      </c>
      <c r="C475" s="4" t="s">
        <v>406</v>
      </c>
      <c r="D475" s="4" t="s">
        <v>407</v>
      </c>
      <c r="E475" s="4" t="s">
        <v>408</v>
      </c>
      <c r="F475" s="4" t="s">
        <v>27</v>
      </c>
      <c r="G475" s="4" t="s">
        <v>25</v>
      </c>
      <c r="H475" s="4">
        <v>0</v>
      </c>
      <c r="I475" s="4">
        <v>0</v>
      </c>
      <c r="J475" s="4">
        <v>0</v>
      </c>
      <c r="K475" s="4">
        <v>0</v>
      </c>
      <c r="L475" s="5">
        <v>0</v>
      </c>
      <c r="M475" s="5">
        <f t="shared" si="7"/>
        <v>0.99999999999999944</v>
      </c>
    </row>
    <row r="476" spans="1:13" x14ac:dyDescent="0.25">
      <c r="A476" s="3" t="s">
        <v>13</v>
      </c>
      <c r="B476" s="4" t="s">
        <v>440</v>
      </c>
      <c r="C476" s="4" t="s">
        <v>441</v>
      </c>
      <c r="D476" s="4" t="s">
        <v>442</v>
      </c>
      <c r="E476" s="4" t="s">
        <v>443</v>
      </c>
      <c r="F476" s="4" t="s">
        <v>31</v>
      </c>
      <c r="G476" s="4" t="s">
        <v>25</v>
      </c>
      <c r="H476" s="4">
        <v>0</v>
      </c>
      <c r="I476" s="4">
        <v>0</v>
      </c>
      <c r="J476" s="4">
        <v>0</v>
      </c>
      <c r="K476" s="4">
        <v>0</v>
      </c>
      <c r="L476" s="5">
        <v>0</v>
      </c>
      <c r="M476" s="5">
        <f t="shared" si="7"/>
        <v>0.99999999999999944</v>
      </c>
    </row>
    <row r="477" spans="1:13" x14ac:dyDescent="0.25">
      <c r="A477" s="3" t="s">
        <v>13</v>
      </c>
      <c r="B477" s="4" t="s">
        <v>466</v>
      </c>
      <c r="C477" s="4" t="s">
        <v>463</v>
      </c>
      <c r="D477" s="4" t="s">
        <v>464</v>
      </c>
      <c r="E477" s="4" t="s">
        <v>447</v>
      </c>
      <c r="F477" s="4" t="s">
        <v>467</v>
      </c>
      <c r="G477" s="4" t="s">
        <v>25</v>
      </c>
      <c r="H477" s="4">
        <v>0</v>
      </c>
      <c r="I477" s="4">
        <v>0</v>
      </c>
      <c r="J477" s="4">
        <v>0</v>
      </c>
      <c r="K477" s="4">
        <v>0</v>
      </c>
      <c r="L477" s="5">
        <v>0</v>
      </c>
      <c r="M477" s="5">
        <f t="shared" si="7"/>
        <v>0.99999999999999944</v>
      </c>
    </row>
    <row r="478" spans="1:13" x14ac:dyDescent="0.25">
      <c r="A478" s="3" t="s">
        <v>13</v>
      </c>
      <c r="B478" s="4" t="s">
        <v>469</v>
      </c>
      <c r="C478" s="4" t="s">
        <v>463</v>
      </c>
      <c r="D478" s="4" t="s">
        <v>464</v>
      </c>
      <c r="E478" s="4" t="s">
        <v>447</v>
      </c>
      <c r="F478" s="4" t="s">
        <v>470</v>
      </c>
      <c r="G478" s="4" t="s">
        <v>25</v>
      </c>
      <c r="H478" s="4">
        <v>0</v>
      </c>
      <c r="I478" s="4">
        <v>0</v>
      </c>
      <c r="J478" s="4">
        <v>0</v>
      </c>
      <c r="K478" s="4">
        <v>0</v>
      </c>
      <c r="L478" s="5">
        <v>0</v>
      </c>
      <c r="M478" s="5">
        <f t="shared" si="7"/>
        <v>0.99999999999999944</v>
      </c>
    </row>
    <row r="479" spans="1:13" x14ac:dyDescent="0.25">
      <c r="A479" s="3" t="s">
        <v>13</v>
      </c>
      <c r="B479" s="4" t="s">
        <v>471</v>
      </c>
      <c r="C479" s="4" t="s">
        <v>463</v>
      </c>
      <c r="D479" s="4" t="s">
        <v>464</v>
      </c>
      <c r="E479" s="4" t="s">
        <v>447</v>
      </c>
      <c r="F479" s="4" t="s">
        <v>472</v>
      </c>
      <c r="G479" s="4" t="s">
        <v>25</v>
      </c>
      <c r="H479" s="4">
        <v>0</v>
      </c>
      <c r="I479" s="4">
        <v>0</v>
      </c>
      <c r="J479" s="4">
        <v>0</v>
      </c>
      <c r="K479" s="4">
        <v>0</v>
      </c>
      <c r="L479" s="5">
        <v>0</v>
      </c>
      <c r="M479" s="5">
        <f t="shared" si="7"/>
        <v>0.99999999999999944</v>
      </c>
    </row>
    <row r="480" spans="1:13" x14ac:dyDescent="0.25">
      <c r="A480" s="3" t="s">
        <v>13</v>
      </c>
      <c r="B480" s="4" t="s">
        <v>473</v>
      </c>
      <c r="C480" s="4" t="s">
        <v>463</v>
      </c>
      <c r="D480" s="4" t="s">
        <v>464</v>
      </c>
      <c r="E480" s="4" t="s">
        <v>447</v>
      </c>
      <c r="F480" s="4" t="s">
        <v>474</v>
      </c>
      <c r="G480" s="4" t="s">
        <v>25</v>
      </c>
      <c r="H480" s="4">
        <v>0</v>
      </c>
      <c r="I480" s="4">
        <v>0</v>
      </c>
      <c r="J480" s="4">
        <v>0</v>
      </c>
      <c r="K480" s="4">
        <v>0</v>
      </c>
      <c r="L480" s="5">
        <v>0</v>
      </c>
      <c r="M480" s="5">
        <f t="shared" si="7"/>
        <v>0.99999999999999944</v>
      </c>
    </row>
    <row r="481" spans="1:13" x14ac:dyDescent="0.25">
      <c r="A481" s="3" t="s">
        <v>13</v>
      </c>
      <c r="B481" s="4" t="s">
        <v>475</v>
      </c>
      <c r="C481" s="4" t="s">
        <v>463</v>
      </c>
      <c r="D481" s="4" t="s">
        <v>464</v>
      </c>
      <c r="E481" s="4" t="s">
        <v>447</v>
      </c>
      <c r="F481" s="4" t="s">
        <v>476</v>
      </c>
      <c r="G481" s="4" t="s">
        <v>25</v>
      </c>
      <c r="H481" s="4">
        <v>0</v>
      </c>
      <c r="I481" s="4">
        <v>0</v>
      </c>
      <c r="J481" s="4">
        <v>0</v>
      </c>
      <c r="K481" s="4">
        <v>0</v>
      </c>
      <c r="L481" s="5">
        <v>0</v>
      </c>
      <c r="M481" s="5">
        <f t="shared" si="7"/>
        <v>0.99999999999999944</v>
      </c>
    </row>
    <row r="482" spans="1:13" x14ac:dyDescent="0.25">
      <c r="A482" s="3" t="s">
        <v>13</v>
      </c>
      <c r="B482" s="4" t="s">
        <v>484</v>
      </c>
      <c r="C482" s="4" t="s">
        <v>485</v>
      </c>
      <c r="D482" s="4" t="s">
        <v>486</v>
      </c>
      <c r="E482" s="4" t="s">
        <v>447</v>
      </c>
      <c r="F482" s="4" t="s">
        <v>31</v>
      </c>
      <c r="G482" s="4" t="s">
        <v>25</v>
      </c>
      <c r="H482" s="4">
        <v>0</v>
      </c>
      <c r="I482" s="4">
        <v>0</v>
      </c>
      <c r="J482" s="4">
        <v>0</v>
      </c>
      <c r="K482" s="4">
        <v>0</v>
      </c>
      <c r="L482" s="5">
        <v>0</v>
      </c>
      <c r="M482" s="5">
        <f t="shared" si="7"/>
        <v>0.99999999999999944</v>
      </c>
    </row>
    <row r="483" spans="1:13" x14ac:dyDescent="0.25">
      <c r="A483" s="3" t="s">
        <v>13</v>
      </c>
      <c r="B483" s="4" t="s">
        <v>521</v>
      </c>
      <c r="C483" s="4" t="s">
        <v>518</v>
      </c>
      <c r="D483" s="4" t="s">
        <v>519</v>
      </c>
      <c r="E483" s="4" t="s">
        <v>447</v>
      </c>
      <c r="F483" s="4" t="s">
        <v>474</v>
      </c>
      <c r="G483" s="4" t="s">
        <v>25</v>
      </c>
      <c r="H483" s="4">
        <v>14.1</v>
      </c>
      <c r="I483" s="4">
        <v>14.1</v>
      </c>
      <c r="J483" s="4">
        <v>0</v>
      </c>
      <c r="K483" s="4">
        <v>0</v>
      </c>
      <c r="L483" s="5">
        <v>0</v>
      </c>
      <c r="M483" s="5">
        <f t="shared" si="7"/>
        <v>0.99999999999999944</v>
      </c>
    </row>
    <row r="484" spans="1:13" x14ac:dyDescent="0.25">
      <c r="A484" s="3" t="s">
        <v>13</v>
      </c>
      <c r="B484" s="4" t="s">
        <v>522</v>
      </c>
      <c r="C484" s="4" t="s">
        <v>523</v>
      </c>
      <c r="D484" s="4" t="s">
        <v>524</v>
      </c>
      <c r="E484" s="4" t="s">
        <v>447</v>
      </c>
      <c r="F484" s="4" t="s">
        <v>31</v>
      </c>
      <c r="G484" s="4" t="s">
        <v>25</v>
      </c>
      <c r="H484" s="4">
        <v>0</v>
      </c>
      <c r="I484" s="4">
        <v>0</v>
      </c>
      <c r="J484" s="4">
        <v>0</v>
      </c>
      <c r="K484" s="4">
        <v>0</v>
      </c>
      <c r="L484" s="5">
        <v>0</v>
      </c>
      <c r="M484" s="5">
        <f t="shared" si="7"/>
        <v>0.99999999999999944</v>
      </c>
    </row>
    <row r="485" spans="1:13" x14ac:dyDescent="0.25">
      <c r="A485" s="3" t="s">
        <v>13</v>
      </c>
      <c r="B485" s="4" t="s">
        <v>526</v>
      </c>
      <c r="C485" s="4" t="s">
        <v>523</v>
      </c>
      <c r="D485" s="4" t="s">
        <v>524</v>
      </c>
      <c r="E485" s="4" t="s">
        <v>447</v>
      </c>
      <c r="F485" s="4" t="s">
        <v>472</v>
      </c>
      <c r="G485" s="4" t="s">
        <v>25</v>
      </c>
      <c r="H485" s="4">
        <v>0</v>
      </c>
      <c r="I485" s="4">
        <v>0</v>
      </c>
      <c r="J485" s="4">
        <v>0</v>
      </c>
      <c r="K485" s="4">
        <v>0</v>
      </c>
      <c r="L485" s="5">
        <v>0</v>
      </c>
      <c r="M485" s="5">
        <f t="shared" si="7"/>
        <v>0.99999999999999944</v>
      </c>
    </row>
    <row r="486" spans="1:13" x14ac:dyDescent="0.25">
      <c r="A486" s="3" t="s">
        <v>13</v>
      </c>
      <c r="B486" s="4" t="s">
        <v>534</v>
      </c>
      <c r="C486" s="4" t="s">
        <v>535</v>
      </c>
      <c r="D486" s="4" t="s">
        <v>536</v>
      </c>
      <c r="E486" s="4" t="s">
        <v>447</v>
      </c>
      <c r="F486" s="4" t="s">
        <v>24</v>
      </c>
      <c r="G486" s="4" t="s">
        <v>25</v>
      </c>
      <c r="H486" s="4">
        <v>0</v>
      </c>
      <c r="I486" s="4">
        <v>0</v>
      </c>
      <c r="J486" s="4">
        <v>0</v>
      </c>
      <c r="K486" s="4">
        <v>0</v>
      </c>
      <c r="L486" s="5">
        <v>0</v>
      </c>
      <c r="M486" s="5">
        <f t="shared" si="7"/>
        <v>0.99999999999999944</v>
      </c>
    </row>
    <row r="487" spans="1:13" x14ac:dyDescent="0.25">
      <c r="A487" s="3" t="s">
        <v>13</v>
      </c>
      <c r="B487" s="4" t="s">
        <v>538</v>
      </c>
      <c r="C487" s="4" t="s">
        <v>535</v>
      </c>
      <c r="D487" s="4" t="s">
        <v>536</v>
      </c>
      <c r="E487" s="4" t="s">
        <v>447</v>
      </c>
      <c r="F487" s="4" t="s">
        <v>467</v>
      </c>
      <c r="G487" s="4" t="s">
        <v>25</v>
      </c>
      <c r="H487" s="4">
        <v>0</v>
      </c>
      <c r="I487" s="4">
        <v>0</v>
      </c>
      <c r="J487" s="4">
        <v>0</v>
      </c>
      <c r="K487" s="4">
        <v>0</v>
      </c>
      <c r="L487" s="5">
        <v>0</v>
      </c>
      <c r="M487" s="5">
        <f t="shared" si="7"/>
        <v>0.99999999999999944</v>
      </c>
    </row>
    <row r="488" spans="1:13" x14ac:dyDescent="0.25">
      <c r="A488" s="3" t="s">
        <v>13</v>
      </c>
      <c r="B488" s="4" t="s">
        <v>540</v>
      </c>
      <c r="C488" s="4" t="s">
        <v>535</v>
      </c>
      <c r="D488" s="4" t="s">
        <v>536</v>
      </c>
      <c r="E488" s="4" t="s">
        <v>447</v>
      </c>
      <c r="F488" s="4" t="s">
        <v>470</v>
      </c>
      <c r="G488" s="4" t="s">
        <v>25</v>
      </c>
      <c r="H488" s="4">
        <v>0</v>
      </c>
      <c r="I488" s="4">
        <v>0</v>
      </c>
      <c r="J488" s="4">
        <v>0</v>
      </c>
      <c r="K488" s="4">
        <v>0</v>
      </c>
      <c r="L488" s="5">
        <v>0</v>
      </c>
      <c r="M488" s="5">
        <f t="shared" si="7"/>
        <v>0.99999999999999944</v>
      </c>
    </row>
    <row r="489" spans="1:13" x14ac:dyDescent="0.25">
      <c r="A489" s="3" t="s">
        <v>13</v>
      </c>
      <c r="B489" s="4" t="s">
        <v>541</v>
      </c>
      <c r="C489" s="4" t="s">
        <v>535</v>
      </c>
      <c r="D489" s="4" t="s">
        <v>536</v>
      </c>
      <c r="E489" s="4" t="s">
        <v>447</v>
      </c>
      <c r="F489" s="4" t="s">
        <v>472</v>
      </c>
      <c r="G489" s="4" t="s">
        <v>25</v>
      </c>
      <c r="H489" s="4">
        <v>0</v>
      </c>
      <c r="I489" s="4">
        <v>0</v>
      </c>
      <c r="J489" s="4">
        <v>0</v>
      </c>
      <c r="K489" s="4">
        <v>0</v>
      </c>
      <c r="L489" s="5">
        <v>0</v>
      </c>
      <c r="M489" s="5">
        <f t="shared" si="7"/>
        <v>0.99999999999999944</v>
      </c>
    </row>
    <row r="490" spans="1:13" x14ac:dyDescent="0.25">
      <c r="A490" s="3" t="s">
        <v>13</v>
      </c>
      <c r="B490" s="4" t="s">
        <v>543</v>
      </c>
      <c r="C490" s="4" t="s">
        <v>535</v>
      </c>
      <c r="D490" s="4" t="s">
        <v>536</v>
      </c>
      <c r="E490" s="4" t="s">
        <v>447</v>
      </c>
      <c r="F490" s="4" t="s">
        <v>476</v>
      </c>
      <c r="G490" s="4" t="s">
        <v>25</v>
      </c>
      <c r="H490" s="4">
        <v>0</v>
      </c>
      <c r="I490" s="4">
        <v>0</v>
      </c>
      <c r="J490" s="4">
        <v>0</v>
      </c>
      <c r="K490" s="4">
        <v>0</v>
      </c>
      <c r="L490" s="5">
        <v>0</v>
      </c>
      <c r="M490" s="5">
        <f t="shared" si="7"/>
        <v>0.99999999999999944</v>
      </c>
    </row>
    <row r="491" spans="1:13" x14ac:dyDescent="0.25">
      <c r="A491" s="3" t="s">
        <v>13</v>
      </c>
      <c r="B491" s="4" t="s">
        <v>558</v>
      </c>
      <c r="C491" s="4" t="s">
        <v>555</v>
      </c>
      <c r="D491" s="4" t="s">
        <v>556</v>
      </c>
      <c r="E491" s="4" t="s">
        <v>447</v>
      </c>
      <c r="F491" s="4" t="s">
        <v>27</v>
      </c>
      <c r="G491" s="4" t="s">
        <v>25</v>
      </c>
      <c r="H491" s="4">
        <v>0</v>
      </c>
      <c r="I491" s="4">
        <v>0</v>
      </c>
      <c r="J491" s="4">
        <v>0</v>
      </c>
      <c r="K491" s="4">
        <v>0</v>
      </c>
      <c r="L491" s="5">
        <v>0</v>
      </c>
      <c r="M491" s="5">
        <f t="shared" si="7"/>
        <v>0.99999999999999944</v>
      </c>
    </row>
    <row r="492" spans="1:13" x14ac:dyDescent="0.25">
      <c r="A492" s="3" t="s">
        <v>13</v>
      </c>
      <c r="B492" s="4" t="s">
        <v>565</v>
      </c>
      <c r="C492" s="4" t="s">
        <v>566</v>
      </c>
      <c r="D492" s="4" t="s">
        <v>567</v>
      </c>
      <c r="E492" s="4" t="s">
        <v>447</v>
      </c>
      <c r="F492" s="4" t="s">
        <v>467</v>
      </c>
      <c r="G492" s="4" t="s">
        <v>25</v>
      </c>
      <c r="H492" s="4">
        <v>0</v>
      </c>
      <c r="I492" s="4">
        <v>0</v>
      </c>
      <c r="J492" s="4">
        <v>0</v>
      </c>
      <c r="K492" s="4">
        <v>0</v>
      </c>
      <c r="L492" s="5">
        <v>0</v>
      </c>
      <c r="M492" s="5">
        <f t="shared" si="7"/>
        <v>0.99999999999999944</v>
      </c>
    </row>
    <row r="493" spans="1:13" x14ac:dyDescent="0.25">
      <c r="A493" s="3" t="s">
        <v>13</v>
      </c>
      <c r="B493" s="4" t="s">
        <v>568</v>
      </c>
      <c r="C493" s="4" t="s">
        <v>566</v>
      </c>
      <c r="D493" s="4" t="s">
        <v>567</v>
      </c>
      <c r="E493" s="4" t="s">
        <v>447</v>
      </c>
      <c r="F493" s="4" t="s">
        <v>472</v>
      </c>
      <c r="G493" s="4" t="s">
        <v>25</v>
      </c>
      <c r="H493" s="4">
        <v>0</v>
      </c>
      <c r="I493" s="4">
        <v>0</v>
      </c>
      <c r="J493" s="4">
        <v>0</v>
      </c>
      <c r="K493" s="4">
        <v>0</v>
      </c>
      <c r="L493" s="5">
        <v>0</v>
      </c>
      <c r="M493" s="5">
        <f t="shared" si="7"/>
        <v>0.99999999999999944</v>
      </c>
    </row>
    <row r="494" spans="1:13" x14ac:dyDescent="0.25">
      <c r="A494" s="3" t="s">
        <v>13</v>
      </c>
      <c r="B494" s="4" t="s">
        <v>569</v>
      </c>
      <c r="C494" s="4" t="s">
        <v>570</v>
      </c>
      <c r="D494" s="4" t="s">
        <v>571</v>
      </c>
      <c r="E494" s="4" t="s">
        <v>447</v>
      </c>
      <c r="F494" s="4" t="s">
        <v>467</v>
      </c>
      <c r="G494" s="4" t="s">
        <v>25</v>
      </c>
      <c r="H494" s="4">
        <v>0</v>
      </c>
      <c r="I494" s="4">
        <v>0</v>
      </c>
      <c r="J494" s="4">
        <v>0</v>
      </c>
      <c r="K494" s="4">
        <v>0</v>
      </c>
      <c r="L494" s="5">
        <v>0</v>
      </c>
      <c r="M494" s="5">
        <f t="shared" si="7"/>
        <v>0.99999999999999944</v>
      </c>
    </row>
    <row r="495" spans="1:13" x14ac:dyDescent="0.25">
      <c r="A495" s="3" t="s">
        <v>13</v>
      </c>
      <c r="B495" s="4" t="s">
        <v>572</v>
      </c>
      <c r="C495" s="4" t="s">
        <v>570</v>
      </c>
      <c r="D495" s="4" t="s">
        <v>571</v>
      </c>
      <c r="E495" s="4" t="s">
        <v>447</v>
      </c>
      <c r="F495" s="4" t="s">
        <v>472</v>
      </c>
      <c r="G495" s="4" t="s">
        <v>25</v>
      </c>
      <c r="H495" s="4">
        <v>0</v>
      </c>
      <c r="I495" s="4">
        <v>0</v>
      </c>
      <c r="J495" s="4">
        <v>0</v>
      </c>
      <c r="K495" s="4">
        <v>0</v>
      </c>
      <c r="L495" s="5">
        <v>0</v>
      </c>
      <c r="M495" s="5">
        <f t="shared" si="7"/>
        <v>0.99999999999999944</v>
      </c>
    </row>
    <row r="496" spans="1:13" x14ac:dyDescent="0.25">
      <c r="A496" s="3" t="s">
        <v>13</v>
      </c>
      <c r="B496" s="4" t="s">
        <v>576</v>
      </c>
      <c r="C496" s="4" t="s">
        <v>574</v>
      </c>
      <c r="D496" s="4" t="s">
        <v>575</v>
      </c>
      <c r="E496" s="4" t="s">
        <v>447</v>
      </c>
      <c r="F496" s="4" t="s">
        <v>472</v>
      </c>
      <c r="G496" s="4" t="s">
        <v>25</v>
      </c>
      <c r="H496" s="4">
        <v>0</v>
      </c>
      <c r="I496" s="4">
        <v>0</v>
      </c>
      <c r="J496" s="4">
        <v>0</v>
      </c>
      <c r="K496" s="4">
        <v>0</v>
      </c>
      <c r="L496" s="5">
        <v>0</v>
      </c>
      <c r="M496" s="5">
        <f t="shared" si="7"/>
        <v>0.99999999999999944</v>
      </c>
    </row>
    <row r="497" spans="1:13" x14ac:dyDescent="0.25">
      <c r="A497" s="3" t="s">
        <v>13</v>
      </c>
      <c r="B497" s="4" t="s">
        <v>577</v>
      </c>
      <c r="C497" s="4" t="s">
        <v>578</v>
      </c>
      <c r="D497" s="4" t="s">
        <v>579</v>
      </c>
      <c r="E497" s="4" t="s">
        <v>447</v>
      </c>
      <c r="F497" s="4" t="s">
        <v>467</v>
      </c>
      <c r="G497" s="4" t="s">
        <v>25</v>
      </c>
      <c r="H497" s="4">
        <v>0</v>
      </c>
      <c r="I497" s="4">
        <v>0</v>
      </c>
      <c r="J497" s="4">
        <v>0</v>
      </c>
      <c r="K497" s="4">
        <v>0</v>
      </c>
      <c r="L497" s="5">
        <v>0</v>
      </c>
      <c r="M497" s="5">
        <f t="shared" si="7"/>
        <v>0.99999999999999944</v>
      </c>
    </row>
    <row r="498" spans="1:13" x14ac:dyDescent="0.25">
      <c r="A498" s="3" t="s">
        <v>13</v>
      </c>
      <c r="B498" s="4" t="s">
        <v>580</v>
      </c>
      <c r="C498" s="4" t="s">
        <v>578</v>
      </c>
      <c r="D498" s="4" t="s">
        <v>579</v>
      </c>
      <c r="E498" s="4" t="s">
        <v>447</v>
      </c>
      <c r="F498" s="4" t="s">
        <v>470</v>
      </c>
      <c r="G498" s="4" t="s">
        <v>25</v>
      </c>
      <c r="H498" s="4">
        <v>0</v>
      </c>
      <c r="I498" s="4">
        <v>0</v>
      </c>
      <c r="J498" s="4">
        <v>0</v>
      </c>
      <c r="K498" s="4">
        <v>0</v>
      </c>
      <c r="L498" s="5">
        <v>0</v>
      </c>
      <c r="M498" s="5">
        <f t="shared" si="7"/>
        <v>0.99999999999999944</v>
      </c>
    </row>
    <row r="499" spans="1:13" x14ac:dyDescent="0.25">
      <c r="A499" s="3" t="s">
        <v>13</v>
      </c>
      <c r="B499" s="4" t="s">
        <v>581</v>
      </c>
      <c r="C499" s="4" t="s">
        <v>578</v>
      </c>
      <c r="D499" s="4" t="s">
        <v>579</v>
      </c>
      <c r="E499" s="4" t="s">
        <v>447</v>
      </c>
      <c r="F499" s="4" t="s">
        <v>472</v>
      </c>
      <c r="G499" s="4" t="s">
        <v>25</v>
      </c>
      <c r="H499" s="4">
        <v>0</v>
      </c>
      <c r="I499" s="4">
        <v>0</v>
      </c>
      <c r="J499" s="4">
        <v>0</v>
      </c>
      <c r="K499" s="4">
        <v>0</v>
      </c>
      <c r="L499" s="5">
        <v>0</v>
      </c>
      <c r="M499" s="5">
        <f t="shared" si="7"/>
        <v>0.99999999999999944</v>
      </c>
    </row>
    <row r="500" spans="1:13" x14ac:dyDescent="0.25">
      <c r="A500" s="3" t="s">
        <v>13</v>
      </c>
      <c r="B500" s="4" t="s">
        <v>582</v>
      </c>
      <c r="C500" s="4" t="s">
        <v>578</v>
      </c>
      <c r="D500" s="4" t="s">
        <v>579</v>
      </c>
      <c r="E500" s="4" t="s">
        <v>447</v>
      </c>
      <c r="F500" s="4" t="s">
        <v>474</v>
      </c>
      <c r="G500" s="4" t="s">
        <v>25</v>
      </c>
      <c r="H500" s="4">
        <v>0</v>
      </c>
      <c r="I500" s="4">
        <v>0</v>
      </c>
      <c r="J500" s="4">
        <v>0</v>
      </c>
      <c r="K500" s="4">
        <v>0</v>
      </c>
      <c r="L500" s="5">
        <v>0</v>
      </c>
      <c r="M500" s="5">
        <f t="shared" si="7"/>
        <v>0.99999999999999944</v>
      </c>
    </row>
    <row r="501" spans="1:13" x14ac:dyDescent="0.25">
      <c r="A501" s="3" t="s">
        <v>13</v>
      </c>
      <c r="B501" s="4" t="s">
        <v>583</v>
      </c>
      <c r="C501" s="4" t="s">
        <v>578</v>
      </c>
      <c r="D501" s="4" t="s">
        <v>579</v>
      </c>
      <c r="E501" s="4" t="s">
        <v>447</v>
      </c>
      <c r="F501" s="4" t="s">
        <v>476</v>
      </c>
      <c r="G501" s="4" t="s">
        <v>25</v>
      </c>
      <c r="H501" s="4">
        <v>0</v>
      </c>
      <c r="I501" s="4">
        <v>0</v>
      </c>
      <c r="J501" s="4">
        <v>0</v>
      </c>
      <c r="K501" s="4">
        <v>0</v>
      </c>
      <c r="L501" s="5">
        <v>0</v>
      </c>
      <c r="M501" s="5">
        <f t="shared" si="7"/>
        <v>0.99999999999999944</v>
      </c>
    </row>
    <row r="502" spans="1:13" x14ac:dyDescent="0.25">
      <c r="A502" s="3" t="s">
        <v>13</v>
      </c>
      <c r="B502" s="4" t="s">
        <v>587</v>
      </c>
      <c r="C502" s="4" t="s">
        <v>585</v>
      </c>
      <c r="D502" s="4" t="s">
        <v>586</v>
      </c>
      <c r="E502" s="4" t="s">
        <v>447</v>
      </c>
      <c r="F502" s="4" t="s">
        <v>470</v>
      </c>
      <c r="G502" s="4" t="s">
        <v>25</v>
      </c>
      <c r="H502" s="4">
        <v>0</v>
      </c>
      <c r="I502" s="4">
        <v>0</v>
      </c>
      <c r="J502" s="4">
        <v>0</v>
      </c>
      <c r="K502" s="4">
        <v>0</v>
      </c>
      <c r="L502" s="5">
        <v>0</v>
      </c>
      <c r="M502" s="5">
        <f t="shared" si="7"/>
        <v>0.99999999999999944</v>
      </c>
    </row>
    <row r="503" spans="1:13" x14ac:dyDescent="0.25">
      <c r="A503" s="3" t="s">
        <v>13</v>
      </c>
      <c r="B503" s="4" t="s">
        <v>589</v>
      </c>
      <c r="C503" s="4" t="s">
        <v>585</v>
      </c>
      <c r="D503" s="4" t="s">
        <v>586</v>
      </c>
      <c r="E503" s="4" t="s">
        <v>447</v>
      </c>
      <c r="F503" s="4" t="s">
        <v>474</v>
      </c>
      <c r="G503" s="4" t="s">
        <v>25</v>
      </c>
      <c r="H503" s="4">
        <v>0</v>
      </c>
      <c r="I503" s="4">
        <v>0</v>
      </c>
      <c r="J503" s="4">
        <v>0</v>
      </c>
      <c r="K503" s="4">
        <v>0</v>
      </c>
      <c r="L503" s="5">
        <v>0</v>
      </c>
      <c r="M503" s="5">
        <f t="shared" si="7"/>
        <v>0.99999999999999944</v>
      </c>
    </row>
    <row r="504" spans="1:13" x14ac:dyDescent="0.25">
      <c r="A504" s="3" t="s">
        <v>13</v>
      </c>
      <c r="B504" s="4" t="s">
        <v>594</v>
      </c>
      <c r="C504" s="4" t="s">
        <v>592</v>
      </c>
      <c r="D504" s="4" t="s">
        <v>593</v>
      </c>
      <c r="E504" s="4" t="s">
        <v>447</v>
      </c>
      <c r="F504" s="4" t="s">
        <v>470</v>
      </c>
      <c r="G504" s="4" t="s">
        <v>25</v>
      </c>
      <c r="H504" s="4">
        <v>0</v>
      </c>
      <c r="I504" s="4">
        <v>0</v>
      </c>
      <c r="J504" s="4">
        <v>0</v>
      </c>
      <c r="K504" s="4">
        <v>0</v>
      </c>
      <c r="L504" s="5">
        <v>0</v>
      </c>
      <c r="M504" s="5">
        <f t="shared" si="7"/>
        <v>0.99999999999999944</v>
      </c>
    </row>
    <row r="505" spans="1:13" x14ac:dyDescent="0.25">
      <c r="A505" s="3" t="s">
        <v>13</v>
      </c>
      <c r="B505" s="4" t="s">
        <v>595</v>
      </c>
      <c r="C505" s="4" t="s">
        <v>592</v>
      </c>
      <c r="D505" s="4" t="s">
        <v>593</v>
      </c>
      <c r="E505" s="4" t="s">
        <v>447</v>
      </c>
      <c r="F505" s="4" t="s">
        <v>472</v>
      </c>
      <c r="G505" s="4" t="s">
        <v>25</v>
      </c>
      <c r="H505" s="4">
        <v>0</v>
      </c>
      <c r="I505" s="4">
        <v>0</v>
      </c>
      <c r="J505" s="4">
        <v>0</v>
      </c>
      <c r="K505" s="4">
        <v>0</v>
      </c>
      <c r="L505" s="5">
        <v>0</v>
      </c>
      <c r="M505" s="5">
        <f t="shared" si="7"/>
        <v>0.99999999999999944</v>
      </c>
    </row>
    <row r="506" spans="1:13" x14ac:dyDescent="0.25">
      <c r="A506" s="3" t="s">
        <v>13</v>
      </c>
      <c r="B506" s="4" t="s">
        <v>596</v>
      </c>
      <c r="C506" s="4" t="s">
        <v>592</v>
      </c>
      <c r="D506" s="4" t="s">
        <v>593</v>
      </c>
      <c r="E506" s="4" t="s">
        <v>447</v>
      </c>
      <c r="F506" s="4" t="s">
        <v>474</v>
      </c>
      <c r="G506" s="4" t="s">
        <v>25</v>
      </c>
      <c r="H506" s="4">
        <v>0</v>
      </c>
      <c r="I506" s="4">
        <v>0</v>
      </c>
      <c r="J506" s="4">
        <v>0</v>
      </c>
      <c r="K506" s="4">
        <v>0</v>
      </c>
      <c r="L506" s="5">
        <v>0</v>
      </c>
      <c r="M506" s="5">
        <f t="shared" si="7"/>
        <v>0.99999999999999944</v>
      </c>
    </row>
    <row r="507" spans="1:13" x14ac:dyDescent="0.25">
      <c r="A507" s="3" t="s">
        <v>13</v>
      </c>
      <c r="B507" s="4" t="s">
        <v>597</v>
      </c>
      <c r="C507" s="4" t="s">
        <v>592</v>
      </c>
      <c r="D507" s="4" t="s">
        <v>593</v>
      </c>
      <c r="E507" s="4" t="s">
        <v>447</v>
      </c>
      <c r="F507" s="4" t="s">
        <v>476</v>
      </c>
      <c r="G507" s="4" t="s">
        <v>25</v>
      </c>
      <c r="H507" s="4">
        <v>0</v>
      </c>
      <c r="I507" s="4">
        <v>0</v>
      </c>
      <c r="J507" s="4">
        <v>0</v>
      </c>
      <c r="K507" s="4">
        <v>0</v>
      </c>
      <c r="L507" s="5">
        <v>0</v>
      </c>
      <c r="M507" s="5">
        <f t="shared" si="7"/>
        <v>0.99999999999999944</v>
      </c>
    </row>
    <row r="508" spans="1:13" x14ac:dyDescent="0.25">
      <c r="A508" s="3" t="s">
        <v>13</v>
      </c>
      <c r="B508" s="4" t="s">
        <v>605</v>
      </c>
      <c r="C508" s="4" t="s">
        <v>603</v>
      </c>
      <c r="D508" s="4" t="s">
        <v>604</v>
      </c>
      <c r="E508" s="4" t="s">
        <v>447</v>
      </c>
      <c r="F508" s="4" t="s">
        <v>470</v>
      </c>
      <c r="G508" s="4" t="s">
        <v>25</v>
      </c>
      <c r="H508" s="4">
        <v>0</v>
      </c>
      <c r="I508" s="4">
        <v>0</v>
      </c>
      <c r="J508" s="4">
        <v>0</v>
      </c>
      <c r="K508" s="4">
        <v>0</v>
      </c>
      <c r="L508" s="5">
        <v>0</v>
      </c>
      <c r="M508" s="5">
        <f t="shared" si="7"/>
        <v>0.99999999999999944</v>
      </c>
    </row>
    <row r="509" spans="1:13" x14ac:dyDescent="0.25">
      <c r="A509" s="3" t="s">
        <v>13</v>
      </c>
      <c r="B509" s="4" t="s">
        <v>606</v>
      </c>
      <c r="C509" s="4" t="s">
        <v>603</v>
      </c>
      <c r="D509" s="4" t="s">
        <v>604</v>
      </c>
      <c r="E509" s="4" t="s">
        <v>447</v>
      </c>
      <c r="F509" s="4" t="s">
        <v>472</v>
      </c>
      <c r="G509" s="4" t="s">
        <v>25</v>
      </c>
      <c r="H509" s="4">
        <v>0</v>
      </c>
      <c r="I509" s="4">
        <v>0</v>
      </c>
      <c r="J509" s="4">
        <v>0</v>
      </c>
      <c r="K509" s="4">
        <v>0</v>
      </c>
      <c r="L509" s="5">
        <v>0</v>
      </c>
      <c r="M509" s="5">
        <f t="shared" si="7"/>
        <v>0.99999999999999944</v>
      </c>
    </row>
    <row r="510" spans="1:13" x14ac:dyDescent="0.25">
      <c r="A510" s="3" t="s">
        <v>13</v>
      </c>
      <c r="B510" s="4" t="s">
        <v>607</v>
      </c>
      <c r="C510" s="4" t="s">
        <v>603</v>
      </c>
      <c r="D510" s="4" t="s">
        <v>604</v>
      </c>
      <c r="E510" s="4" t="s">
        <v>447</v>
      </c>
      <c r="F510" s="4" t="s">
        <v>474</v>
      </c>
      <c r="G510" s="4" t="s">
        <v>25</v>
      </c>
      <c r="H510" s="4">
        <v>0</v>
      </c>
      <c r="I510" s="4">
        <v>0</v>
      </c>
      <c r="J510" s="4">
        <v>0</v>
      </c>
      <c r="K510" s="4">
        <v>0</v>
      </c>
      <c r="L510" s="5">
        <v>0</v>
      </c>
      <c r="M510" s="5">
        <f t="shared" si="7"/>
        <v>0.99999999999999944</v>
      </c>
    </row>
    <row r="511" spans="1:13" x14ac:dyDescent="0.25">
      <c r="A511" s="3" t="s">
        <v>13</v>
      </c>
      <c r="B511" s="4" t="s">
        <v>608</v>
      </c>
      <c r="C511" s="4" t="s">
        <v>603</v>
      </c>
      <c r="D511" s="4" t="s">
        <v>604</v>
      </c>
      <c r="E511" s="4" t="s">
        <v>447</v>
      </c>
      <c r="F511" s="4" t="s">
        <v>476</v>
      </c>
      <c r="G511" s="4" t="s">
        <v>25</v>
      </c>
      <c r="H511" s="4">
        <v>0</v>
      </c>
      <c r="I511" s="4">
        <v>0</v>
      </c>
      <c r="J511" s="4">
        <v>0</v>
      </c>
      <c r="K511" s="4">
        <v>0</v>
      </c>
      <c r="L511" s="5">
        <v>0</v>
      </c>
      <c r="M511" s="5">
        <f t="shared" si="7"/>
        <v>0.99999999999999944</v>
      </c>
    </row>
    <row r="512" spans="1:13" x14ac:dyDescent="0.25">
      <c r="A512" s="3" t="s">
        <v>13</v>
      </c>
      <c r="B512" s="4" t="s">
        <v>612</v>
      </c>
      <c r="C512" s="4" t="s">
        <v>610</v>
      </c>
      <c r="D512" s="4" t="s">
        <v>611</v>
      </c>
      <c r="E512" s="4" t="s">
        <v>447</v>
      </c>
      <c r="F512" s="4" t="s">
        <v>472</v>
      </c>
      <c r="G512" s="4" t="s">
        <v>25</v>
      </c>
      <c r="H512" s="4">
        <v>0</v>
      </c>
      <c r="I512" s="4">
        <v>0</v>
      </c>
      <c r="J512" s="4">
        <v>0</v>
      </c>
      <c r="K512" s="4">
        <v>0</v>
      </c>
      <c r="L512" s="5">
        <v>0</v>
      </c>
      <c r="M512" s="5">
        <f t="shared" si="7"/>
        <v>0.99999999999999944</v>
      </c>
    </row>
    <row r="513" spans="1:13" x14ac:dyDescent="0.25">
      <c r="A513" s="3" t="s">
        <v>13</v>
      </c>
      <c r="B513" s="4" t="s">
        <v>616</v>
      </c>
      <c r="C513" s="4" t="s">
        <v>614</v>
      </c>
      <c r="D513" s="4" t="s">
        <v>615</v>
      </c>
      <c r="E513" s="4" t="s">
        <v>447</v>
      </c>
      <c r="F513" s="4" t="s">
        <v>470</v>
      </c>
      <c r="G513" s="4" t="s">
        <v>25</v>
      </c>
      <c r="H513" s="4">
        <v>0</v>
      </c>
      <c r="I513" s="4">
        <v>0</v>
      </c>
      <c r="J513" s="4">
        <v>0</v>
      </c>
      <c r="K513" s="4">
        <v>0</v>
      </c>
      <c r="L513" s="5">
        <v>0</v>
      </c>
      <c r="M513" s="5">
        <f t="shared" si="7"/>
        <v>0.99999999999999944</v>
      </c>
    </row>
    <row r="514" spans="1:13" x14ac:dyDescent="0.25">
      <c r="A514" s="3" t="s">
        <v>13</v>
      </c>
      <c r="B514" s="4" t="s">
        <v>617</v>
      </c>
      <c r="C514" s="4" t="s">
        <v>614</v>
      </c>
      <c r="D514" s="4" t="s">
        <v>615</v>
      </c>
      <c r="E514" s="4" t="s">
        <v>447</v>
      </c>
      <c r="F514" s="4" t="s">
        <v>472</v>
      </c>
      <c r="G514" s="4" t="s">
        <v>25</v>
      </c>
      <c r="H514" s="4">
        <v>0</v>
      </c>
      <c r="I514" s="4">
        <v>0</v>
      </c>
      <c r="J514" s="4">
        <v>0</v>
      </c>
      <c r="K514" s="4">
        <v>0</v>
      </c>
      <c r="L514" s="5">
        <v>0</v>
      </c>
      <c r="M514" s="5">
        <f t="shared" si="7"/>
        <v>0.99999999999999944</v>
      </c>
    </row>
    <row r="515" spans="1:13" x14ac:dyDescent="0.25">
      <c r="A515" s="3" t="s">
        <v>13</v>
      </c>
      <c r="B515" s="4" t="s">
        <v>618</v>
      </c>
      <c r="C515" s="4" t="s">
        <v>614</v>
      </c>
      <c r="D515" s="4" t="s">
        <v>615</v>
      </c>
      <c r="E515" s="4" t="s">
        <v>447</v>
      </c>
      <c r="F515" s="4" t="s">
        <v>474</v>
      </c>
      <c r="G515" s="4" t="s">
        <v>25</v>
      </c>
      <c r="H515" s="4">
        <v>0</v>
      </c>
      <c r="I515" s="4">
        <v>0</v>
      </c>
      <c r="J515" s="4">
        <v>0</v>
      </c>
      <c r="K515" s="4">
        <v>0</v>
      </c>
      <c r="L515" s="5">
        <v>0</v>
      </c>
      <c r="M515" s="5">
        <f t="shared" si="7"/>
        <v>0.99999999999999944</v>
      </c>
    </row>
    <row r="516" spans="1:13" x14ac:dyDescent="0.25">
      <c r="A516" s="3" t="s">
        <v>13</v>
      </c>
      <c r="B516" s="4" t="s">
        <v>619</v>
      </c>
      <c r="C516" s="4" t="s">
        <v>614</v>
      </c>
      <c r="D516" s="4" t="s">
        <v>615</v>
      </c>
      <c r="E516" s="4" t="s">
        <v>447</v>
      </c>
      <c r="F516" s="4" t="s">
        <v>476</v>
      </c>
      <c r="G516" s="4" t="s">
        <v>25</v>
      </c>
      <c r="H516" s="4">
        <v>0</v>
      </c>
      <c r="I516" s="4">
        <v>0</v>
      </c>
      <c r="J516" s="4">
        <v>0</v>
      </c>
      <c r="K516" s="4">
        <v>0</v>
      </c>
      <c r="L516" s="5">
        <v>0</v>
      </c>
      <c r="M516" s="5">
        <f t="shared" si="7"/>
        <v>0.99999999999999944</v>
      </c>
    </row>
    <row r="517" spans="1:13" x14ac:dyDescent="0.25">
      <c r="A517" s="3" t="s">
        <v>13</v>
      </c>
      <c r="B517" s="4" t="s">
        <v>620</v>
      </c>
      <c r="C517" s="4" t="s">
        <v>621</v>
      </c>
      <c r="D517" s="4" t="s">
        <v>622</v>
      </c>
      <c r="E517" s="4" t="s">
        <v>447</v>
      </c>
      <c r="F517" s="4" t="s">
        <v>467</v>
      </c>
      <c r="G517" s="4" t="s">
        <v>25</v>
      </c>
      <c r="H517" s="4">
        <v>0</v>
      </c>
      <c r="I517" s="4">
        <v>0</v>
      </c>
      <c r="J517" s="4">
        <v>0</v>
      </c>
      <c r="K517" s="4">
        <v>0</v>
      </c>
      <c r="L517" s="5">
        <v>0</v>
      </c>
      <c r="M517" s="5">
        <f t="shared" si="7"/>
        <v>0.99999999999999944</v>
      </c>
    </row>
    <row r="518" spans="1:13" x14ac:dyDescent="0.25">
      <c r="A518" s="3" t="s">
        <v>13</v>
      </c>
      <c r="B518" s="4" t="s">
        <v>623</v>
      </c>
      <c r="C518" s="4" t="s">
        <v>621</v>
      </c>
      <c r="D518" s="4" t="s">
        <v>622</v>
      </c>
      <c r="E518" s="4" t="s">
        <v>447</v>
      </c>
      <c r="F518" s="4" t="s">
        <v>472</v>
      </c>
      <c r="G518" s="4" t="s">
        <v>25</v>
      </c>
      <c r="H518" s="4">
        <v>0</v>
      </c>
      <c r="I518" s="4">
        <v>0</v>
      </c>
      <c r="J518" s="4">
        <v>0</v>
      </c>
      <c r="K518" s="4">
        <v>0</v>
      </c>
      <c r="L518" s="5">
        <v>0</v>
      </c>
      <c r="M518" s="5">
        <f t="shared" ref="M518:M536" si="8">M517+L518</f>
        <v>0.99999999999999944</v>
      </c>
    </row>
    <row r="519" spans="1:13" x14ac:dyDescent="0.25">
      <c r="A519" s="3" t="s">
        <v>13</v>
      </c>
      <c r="B519" s="4" t="s">
        <v>638</v>
      </c>
      <c r="C519" s="4" t="s">
        <v>633</v>
      </c>
      <c r="D519" s="4" t="s">
        <v>634</v>
      </c>
      <c r="E519" s="4" t="s">
        <v>447</v>
      </c>
      <c r="F519" s="4" t="s">
        <v>470</v>
      </c>
      <c r="G519" s="4" t="s">
        <v>25</v>
      </c>
      <c r="H519" s="4">
        <v>0</v>
      </c>
      <c r="I519" s="4">
        <v>0</v>
      </c>
      <c r="J519" s="4">
        <v>0</v>
      </c>
      <c r="K519" s="4">
        <v>0</v>
      </c>
      <c r="L519" s="5">
        <v>0</v>
      </c>
      <c r="M519" s="5">
        <f t="shared" si="8"/>
        <v>0.99999999999999944</v>
      </c>
    </row>
    <row r="520" spans="1:13" x14ac:dyDescent="0.25">
      <c r="A520" s="3" t="s">
        <v>13</v>
      </c>
      <c r="B520" s="4" t="s">
        <v>639</v>
      </c>
      <c r="C520" s="4" t="s">
        <v>633</v>
      </c>
      <c r="D520" s="4" t="s">
        <v>634</v>
      </c>
      <c r="E520" s="4" t="s">
        <v>447</v>
      </c>
      <c r="F520" s="4" t="s">
        <v>472</v>
      </c>
      <c r="G520" s="4" t="s">
        <v>25</v>
      </c>
      <c r="H520" s="4">
        <v>0</v>
      </c>
      <c r="I520" s="4">
        <v>0</v>
      </c>
      <c r="J520" s="4">
        <v>0</v>
      </c>
      <c r="K520" s="4">
        <v>0</v>
      </c>
      <c r="L520" s="5">
        <v>0</v>
      </c>
      <c r="M520" s="5">
        <f t="shared" si="8"/>
        <v>0.99999999999999944</v>
      </c>
    </row>
    <row r="521" spans="1:13" x14ac:dyDescent="0.25">
      <c r="A521" s="3" t="s">
        <v>13</v>
      </c>
      <c r="B521" s="4" t="s">
        <v>640</v>
      </c>
      <c r="C521" s="4" t="s">
        <v>633</v>
      </c>
      <c r="D521" s="4" t="s">
        <v>634</v>
      </c>
      <c r="E521" s="4" t="s">
        <v>447</v>
      </c>
      <c r="F521" s="4" t="s">
        <v>474</v>
      </c>
      <c r="G521" s="4" t="s">
        <v>25</v>
      </c>
      <c r="H521" s="4">
        <v>0</v>
      </c>
      <c r="I521" s="4">
        <v>0</v>
      </c>
      <c r="J521" s="4">
        <v>0</v>
      </c>
      <c r="K521" s="4">
        <v>0</v>
      </c>
      <c r="L521" s="5">
        <v>0</v>
      </c>
      <c r="M521" s="5">
        <f t="shared" si="8"/>
        <v>0.99999999999999944</v>
      </c>
    </row>
    <row r="522" spans="1:13" x14ac:dyDescent="0.25">
      <c r="A522" s="3" t="s">
        <v>13</v>
      </c>
      <c r="B522" s="4" t="s">
        <v>641</v>
      </c>
      <c r="C522" s="4" t="s">
        <v>633</v>
      </c>
      <c r="D522" s="4" t="s">
        <v>634</v>
      </c>
      <c r="E522" s="4" t="s">
        <v>447</v>
      </c>
      <c r="F522" s="4" t="s">
        <v>476</v>
      </c>
      <c r="G522" s="4" t="s">
        <v>25</v>
      </c>
      <c r="H522" s="4">
        <v>0</v>
      </c>
      <c r="I522" s="4">
        <v>0</v>
      </c>
      <c r="J522" s="4">
        <v>0</v>
      </c>
      <c r="K522" s="4">
        <v>0</v>
      </c>
      <c r="L522" s="5">
        <v>0</v>
      </c>
      <c r="M522" s="5">
        <f t="shared" si="8"/>
        <v>0.99999999999999944</v>
      </c>
    </row>
    <row r="523" spans="1:13" x14ac:dyDescent="0.25">
      <c r="A523" s="3" t="s">
        <v>13</v>
      </c>
      <c r="B523" s="4" t="s">
        <v>648</v>
      </c>
      <c r="C523" s="4" t="s">
        <v>643</v>
      </c>
      <c r="D523" s="4" t="s">
        <v>644</v>
      </c>
      <c r="E523" s="4" t="s">
        <v>447</v>
      </c>
      <c r="F523" s="4" t="s">
        <v>470</v>
      </c>
      <c r="G523" s="4" t="s">
        <v>25</v>
      </c>
      <c r="H523" s="4">
        <v>0</v>
      </c>
      <c r="I523" s="4">
        <v>0</v>
      </c>
      <c r="J523" s="4">
        <v>0</v>
      </c>
      <c r="K523" s="4">
        <v>0</v>
      </c>
      <c r="L523" s="5">
        <v>0</v>
      </c>
      <c r="M523" s="5">
        <f t="shared" si="8"/>
        <v>0.99999999999999944</v>
      </c>
    </row>
    <row r="524" spans="1:13" x14ac:dyDescent="0.25">
      <c r="A524" s="3" t="s">
        <v>13</v>
      </c>
      <c r="B524" s="4" t="s">
        <v>675</v>
      </c>
      <c r="C524" s="4" t="s">
        <v>676</v>
      </c>
      <c r="D524" s="4" t="s">
        <v>677</v>
      </c>
      <c r="E524" s="4" t="s">
        <v>668</v>
      </c>
      <c r="F524" s="4" t="s">
        <v>24</v>
      </c>
      <c r="G524" s="4" t="s">
        <v>25</v>
      </c>
      <c r="H524" s="4">
        <v>0</v>
      </c>
      <c r="I524" s="4">
        <v>0</v>
      </c>
      <c r="J524" s="4">
        <v>0</v>
      </c>
      <c r="K524" s="4">
        <v>0</v>
      </c>
      <c r="L524" s="5">
        <v>0</v>
      </c>
      <c r="M524" s="5">
        <f t="shared" si="8"/>
        <v>0.99999999999999944</v>
      </c>
    </row>
    <row r="525" spans="1:13" x14ac:dyDescent="0.25">
      <c r="A525" s="3" t="s">
        <v>13</v>
      </c>
      <c r="B525" s="4" t="s">
        <v>678</v>
      </c>
      <c r="C525" s="4" t="s">
        <v>679</v>
      </c>
      <c r="D525" s="4" t="s">
        <v>680</v>
      </c>
      <c r="E525" s="4" t="s">
        <v>668</v>
      </c>
      <c r="F525" s="4" t="s">
        <v>24</v>
      </c>
      <c r="G525" s="4" t="s">
        <v>25</v>
      </c>
      <c r="H525" s="4">
        <v>0</v>
      </c>
      <c r="I525" s="4">
        <v>0</v>
      </c>
      <c r="J525" s="4">
        <v>0</v>
      </c>
      <c r="K525" s="4">
        <v>0</v>
      </c>
      <c r="L525" s="5">
        <v>0</v>
      </c>
      <c r="M525" s="5">
        <f t="shared" si="8"/>
        <v>0.99999999999999944</v>
      </c>
    </row>
    <row r="526" spans="1:13" x14ac:dyDescent="0.25">
      <c r="A526" s="3" t="s">
        <v>13</v>
      </c>
      <c r="B526" s="4" t="s">
        <v>681</v>
      </c>
      <c r="C526" s="4" t="s">
        <v>682</v>
      </c>
      <c r="D526" s="4" t="s">
        <v>683</v>
      </c>
      <c r="E526" s="4" t="s">
        <v>668</v>
      </c>
      <c r="F526" s="4" t="s">
        <v>24</v>
      </c>
      <c r="G526" s="4" t="s">
        <v>25</v>
      </c>
      <c r="H526" s="4">
        <v>0</v>
      </c>
      <c r="I526" s="4">
        <v>0</v>
      </c>
      <c r="J526" s="4">
        <v>0</v>
      </c>
      <c r="K526" s="4">
        <v>0</v>
      </c>
      <c r="L526" s="5">
        <v>0</v>
      </c>
      <c r="M526" s="5">
        <f t="shared" si="8"/>
        <v>0.99999999999999944</v>
      </c>
    </row>
    <row r="527" spans="1:13" x14ac:dyDescent="0.25">
      <c r="A527" s="3" t="s">
        <v>13</v>
      </c>
      <c r="B527" s="4" t="s">
        <v>690</v>
      </c>
      <c r="C527" s="4" t="s">
        <v>691</v>
      </c>
      <c r="D527" s="4" t="s">
        <v>692</v>
      </c>
      <c r="E527" s="4" t="s">
        <v>668</v>
      </c>
      <c r="F527" s="4" t="s">
        <v>24</v>
      </c>
      <c r="G527" s="4" t="s">
        <v>25</v>
      </c>
      <c r="H527" s="4">
        <v>0</v>
      </c>
      <c r="I527" s="4">
        <v>0</v>
      </c>
      <c r="J527" s="4">
        <v>0</v>
      </c>
      <c r="K527" s="4">
        <v>0</v>
      </c>
      <c r="L527" s="5">
        <v>0</v>
      </c>
      <c r="M527" s="5">
        <f t="shared" si="8"/>
        <v>0.99999999999999944</v>
      </c>
    </row>
    <row r="528" spans="1:13" x14ac:dyDescent="0.25">
      <c r="A528" s="3" t="s">
        <v>13</v>
      </c>
      <c r="B528" s="4" t="s">
        <v>693</v>
      </c>
      <c r="C528" s="4" t="s">
        <v>691</v>
      </c>
      <c r="D528" s="4" t="s">
        <v>692</v>
      </c>
      <c r="E528" s="4" t="s">
        <v>668</v>
      </c>
      <c r="F528" s="4" t="s">
        <v>27</v>
      </c>
      <c r="G528" s="4" t="s">
        <v>25</v>
      </c>
      <c r="H528" s="4">
        <v>0</v>
      </c>
      <c r="I528" s="4">
        <v>0</v>
      </c>
      <c r="J528" s="4">
        <v>0</v>
      </c>
      <c r="K528" s="4">
        <v>0</v>
      </c>
      <c r="L528" s="5">
        <v>0</v>
      </c>
      <c r="M528" s="5">
        <f t="shared" si="8"/>
        <v>0.99999999999999944</v>
      </c>
    </row>
    <row r="529" spans="1:13" x14ac:dyDescent="0.25">
      <c r="A529" s="3" t="s">
        <v>13</v>
      </c>
      <c r="B529" s="4" t="s">
        <v>694</v>
      </c>
      <c r="C529" s="4" t="s">
        <v>691</v>
      </c>
      <c r="D529" s="4" t="s">
        <v>695</v>
      </c>
      <c r="E529" s="4" t="s">
        <v>668</v>
      </c>
      <c r="F529" s="4" t="s">
        <v>24</v>
      </c>
      <c r="G529" s="4" t="s">
        <v>25</v>
      </c>
      <c r="H529" s="4">
        <v>0</v>
      </c>
      <c r="I529" s="4">
        <v>0</v>
      </c>
      <c r="J529" s="4">
        <v>0</v>
      </c>
      <c r="K529" s="4">
        <v>0</v>
      </c>
      <c r="L529" s="5">
        <v>0</v>
      </c>
      <c r="M529" s="5">
        <f t="shared" si="8"/>
        <v>0.99999999999999944</v>
      </c>
    </row>
    <row r="530" spans="1:13" x14ac:dyDescent="0.25">
      <c r="A530" s="3" t="s">
        <v>13</v>
      </c>
      <c r="B530" s="4" t="s">
        <v>696</v>
      </c>
      <c r="C530" s="4" t="s">
        <v>691</v>
      </c>
      <c r="D530" s="4" t="s">
        <v>695</v>
      </c>
      <c r="E530" s="4" t="s">
        <v>668</v>
      </c>
      <c r="F530" s="4" t="s">
        <v>27</v>
      </c>
      <c r="G530" s="4" t="s">
        <v>25</v>
      </c>
      <c r="H530" s="4">
        <v>0</v>
      </c>
      <c r="I530" s="4">
        <v>0</v>
      </c>
      <c r="J530" s="4">
        <v>0</v>
      </c>
      <c r="K530" s="4">
        <v>0</v>
      </c>
      <c r="L530" s="5">
        <v>0</v>
      </c>
      <c r="M530" s="5">
        <f t="shared" si="8"/>
        <v>0.99999999999999944</v>
      </c>
    </row>
    <row r="531" spans="1:13" x14ac:dyDescent="0.25">
      <c r="A531" s="3" t="s">
        <v>13</v>
      </c>
      <c r="B531" s="4" t="s">
        <v>697</v>
      </c>
      <c r="C531" s="4" t="s">
        <v>691</v>
      </c>
      <c r="D531" s="4" t="s">
        <v>698</v>
      </c>
      <c r="E531" s="4" t="s">
        <v>668</v>
      </c>
      <c r="F531" s="4" t="s">
        <v>24</v>
      </c>
      <c r="G531" s="4" t="s">
        <v>25</v>
      </c>
      <c r="H531" s="4">
        <v>0</v>
      </c>
      <c r="I531" s="4">
        <v>0</v>
      </c>
      <c r="J531" s="4">
        <v>0</v>
      </c>
      <c r="K531" s="4">
        <v>0</v>
      </c>
      <c r="L531" s="5">
        <v>0</v>
      </c>
      <c r="M531" s="5">
        <f t="shared" si="8"/>
        <v>0.99999999999999944</v>
      </c>
    </row>
    <row r="532" spans="1:13" x14ac:dyDescent="0.25">
      <c r="A532" s="3" t="s">
        <v>13</v>
      </c>
      <c r="B532" s="4" t="s">
        <v>699</v>
      </c>
      <c r="C532" s="4" t="s">
        <v>691</v>
      </c>
      <c r="D532" s="4" t="s">
        <v>698</v>
      </c>
      <c r="E532" s="4" t="s">
        <v>668</v>
      </c>
      <c r="F532" s="4" t="s">
        <v>27</v>
      </c>
      <c r="G532" s="4" t="s">
        <v>25</v>
      </c>
      <c r="H532" s="4">
        <v>0</v>
      </c>
      <c r="I532" s="4">
        <v>0</v>
      </c>
      <c r="J532" s="4">
        <v>0</v>
      </c>
      <c r="K532" s="4">
        <v>0</v>
      </c>
      <c r="L532" s="5">
        <v>0</v>
      </c>
      <c r="M532" s="5">
        <f t="shared" si="8"/>
        <v>0.99999999999999944</v>
      </c>
    </row>
    <row r="533" spans="1:13" x14ac:dyDescent="0.25">
      <c r="A533" s="3" t="s">
        <v>13</v>
      </c>
      <c r="B533" s="4" t="s">
        <v>736</v>
      </c>
      <c r="C533" s="4" t="s">
        <v>734</v>
      </c>
      <c r="D533" s="4" t="s">
        <v>735</v>
      </c>
      <c r="E533" s="4" t="s">
        <v>668</v>
      </c>
      <c r="F533" s="4" t="s">
        <v>31</v>
      </c>
      <c r="G533" s="4" t="s">
        <v>25</v>
      </c>
      <c r="H533" s="4">
        <v>0</v>
      </c>
      <c r="I533" s="4">
        <v>0</v>
      </c>
      <c r="J533" s="4">
        <v>0</v>
      </c>
      <c r="K533" s="4">
        <v>0</v>
      </c>
      <c r="L533" s="5">
        <v>0</v>
      </c>
      <c r="M533" s="5">
        <f t="shared" si="8"/>
        <v>0.99999999999999944</v>
      </c>
    </row>
    <row r="534" spans="1:13" x14ac:dyDescent="0.25">
      <c r="A534" s="3" t="s">
        <v>13</v>
      </c>
      <c r="B534" s="4" t="s">
        <v>748</v>
      </c>
      <c r="C534" s="4" t="s">
        <v>745</v>
      </c>
      <c r="D534" s="4" t="s">
        <v>746</v>
      </c>
      <c r="E534" s="4" t="s">
        <v>747</v>
      </c>
      <c r="F534" s="4" t="s">
        <v>31</v>
      </c>
      <c r="G534" s="4" t="s">
        <v>25</v>
      </c>
      <c r="H534" s="4">
        <v>0</v>
      </c>
      <c r="I534" s="4">
        <v>0</v>
      </c>
      <c r="J534" s="4">
        <v>0</v>
      </c>
      <c r="K534" s="4">
        <v>0</v>
      </c>
      <c r="L534" s="5">
        <v>0</v>
      </c>
      <c r="M534" s="5">
        <f t="shared" si="8"/>
        <v>0.99999999999999944</v>
      </c>
    </row>
    <row r="535" spans="1:13" x14ac:dyDescent="0.25">
      <c r="A535" s="3" t="s">
        <v>13</v>
      </c>
      <c r="B535" s="4" t="s">
        <v>752</v>
      </c>
      <c r="C535" s="4" t="s">
        <v>750</v>
      </c>
      <c r="D535" s="4" t="s">
        <v>751</v>
      </c>
      <c r="E535" s="4" t="s">
        <v>747</v>
      </c>
      <c r="F535" s="4" t="s">
        <v>31</v>
      </c>
      <c r="G535" s="4" t="s">
        <v>25</v>
      </c>
      <c r="H535" s="4">
        <v>0</v>
      </c>
      <c r="I535" s="4">
        <v>0</v>
      </c>
      <c r="J535" s="4">
        <v>0</v>
      </c>
      <c r="K535" s="4">
        <v>0</v>
      </c>
      <c r="L535" s="5">
        <v>0</v>
      </c>
      <c r="M535" s="5">
        <f t="shared" si="8"/>
        <v>0.99999999999999944</v>
      </c>
    </row>
    <row r="536" spans="1:13" x14ac:dyDescent="0.25">
      <c r="A536" s="3" t="s">
        <v>13</v>
      </c>
      <c r="B536" s="4" t="s">
        <v>756</v>
      </c>
      <c r="C536" s="4" t="s">
        <v>754</v>
      </c>
      <c r="D536" s="4" t="s">
        <v>755</v>
      </c>
      <c r="E536" s="4" t="s">
        <v>747</v>
      </c>
      <c r="F536" s="4" t="s">
        <v>31</v>
      </c>
      <c r="G536" s="4" t="s">
        <v>25</v>
      </c>
      <c r="H536" s="4">
        <v>0</v>
      </c>
      <c r="I536" s="4">
        <v>0</v>
      </c>
      <c r="J536" s="4">
        <v>0</v>
      </c>
      <c r="K536" s="4">
        <v>0</v>
      </c>
      <c r="L536" s="5">
        <v>0</v>
      </c>
      <c r="M536" s="5">
        <f t="shared" si="8"/>
        <v>0.99999999999999944</v>
      </c>
    </row>
    <row r="537" spans="1:13" s="7" customFormat="1" ht="13" x14ac:dyDescent="0.3">
      <c r="A537" s="6"/>
      <c r="B537" s="7" t="s">
        <v>15</v>
      </c>
      <c r="H537" s="8">
        <v>4861422.5616934216</v>
      </c>
      <c r="I537" s="8">
        <v>4861422.5616934216</v>
      </c>
      <c r="J537" s="8">
        <v>3295425.418278716</v>
      </c>
      <c r="K537" s="8">
        <v>3468039.0559104406</v>
      </c>
      <c r="L537" s="9">
        <v>1</v>
      </c>
    </row>
    <row r="540" spans="1:13" x14ac:dyDescent="0.25">
      <c r="K540" s="4"/>
    </row>
  </sheetData>
  <sortState ref="A4:N536">
    <sortCondition descending="1" ref="L4:L536"/>
  </sortState>
  <mergeCells count="1">
    <mergeCell ref="H2:K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Overview</vt:lpstr>
      <vt:lpstr>KS T BY-21</vt:lpstr>
      <vt:lpstr>KS L 90</vt:lpstr>
      <vt:lpstr>KS L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Gugele Bernd</dc:creator>
  <cp:lastModifiedBy>Gugele Bernd</cp:lastModifiedBy>
  <dcterms:created xsi:type="dcterms:W3CDTF">2023-04-13T11:13:03Z</dcterms:created>
  <dcterms:modified xsi:type="dcterms:W3CDTF">2023-04-13T13:57:59Z</dcterms:modified>
</cp:coreProperties>
</file>