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mweltbundesamt.at\Projekte\20000\20926_ETC_CM_2022_2026\Intern\ETC_CM_2023\2.2.1.2 GHG inventory\1 Inventory\Inventory\KCA\"/>
    </mc:Choice>
  </mc:AlternateContent>
  <bookViews>
    <workbookView xWindow="0" yWindow="0" windowWidth="28800" windowHeight="14250" activeTab="3"/>
  </bookViews>
  <sheets>
    <sheet name="Overview" sheetId="1" r:id="rId1"/>
    <sheet name="KS T BY-21" sheetId="2" r:id="rId2"/>
    <sheet name="KS L 90" sheetId="3" r:id="rId3"/>
    <sheet name="KS L 21" sheetId="4" r:id="rId4"/>
  </sheets>
  <externalReferences>
    <externalReference r:id="rId5"/>
  </externalReferences>
  <definedNames>
    <definedName name="Selection_Yes_No">[1]config!$C$10:$C$11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4" l="1"/>
  <c r="M5" i="4" s="1"/>
  <c r="M6" i="4" s="1"/>
  <c r="M7" i="4" s="1"/>
  <c r="M8" i="4" s="1"/>
  <c r="M9" i="4" s="1"/>
  <c r="M10" i="4" s="1"/>
  <c r="M11" i="4" s="1"/>
  <c r="M12" i="4" s="1"/>
  <c r="M13" i="4" s="1"/>
  <c r="M14" i="4" s="1"/>
  <c r="M15" i="4" s="1"/>
  <c r="M16" i="4" s="1"/>
  <c r="M17" i="4" s="1"/>
  <c r="M18" i="4" s="1"/>
  <c r="M19" i="4" s="1"/>
  <c r="M20" i="4" s="1"/>
  <c r="M21" i="4" s="1"/>
  <c r="M22" i="4" s="1"/>
  <c r="M23" i="4" s="1"/>
  <c r="M24" i="4" s="1"/>
  <c r="M25" i="4" s="1"/>
  <c r="M26" i="4" s="1"/>
  <c r="M27" i="4" s="1"/>
  <c r="M28" i="4" s="1"/>
  <c r="M29" i="4" s="1"/>
  <c r="M30" i="4" s="1"/>
  <c r="M31" i="4" s="1"/>
  <c r="M32" i="4" s="1"/>
  <c r="M33" i="4" s="1"/>
  <c r="M34" i="4" s="1"/>
  <c r="M35" i="4" s="1"/>
  <c r="M36" i="4" s="1"/>
  <c r="M37" i="4" s="1"/>
  <c r="M38" i="4" s="1"/>
  <c r="M39" i="4" s="1"/>
  <c r="M40" i="4" s="1"/>
  <c r="M41" i="4" s="1"/>
  <c r="M42" i="4" s="1"/>
  <c r="M43" i="4" s="1"/>
  <c r="M44" i="4" s="1"/>
  <c r="M45" i="4" s="1"/>
  <c r="M46" i="4" s="1"/>
  <c r="M47" i="4" s="1"/>
  <c r="M48" i="4" s="1"/>
  <c r="M49" i="4" s="1"/>
  <c r="M50" i="4" s="1"/>
  <c r="M51" i="4" s="1"/>
  <c r="M52" i="4" s="1"/>
  <c r="M53" i="4" s="1"/>
  <c r="M54" i="4" s="1"/>
  <c r="M55" i="4" s="1"/>
  <c r="M56" i="4" s="1"/>
  <c r="M57" i="4" s="1"/>
  <c r="M58" i="4" s="1"/>
  <c r="M59" i="4" s="1"/>
  <c r="M60" i="4" s="1"/>
  <c r="M61" i="4" s="1"/>
  <c r="M62" i="4" s="1"/>
  <c r="M63" i="4" s="1"/>
  <c r="M64" i="4" s="1"/>
  <c r="M65" i="4" s="1"/>
  <c r="M66" i="4" s="1"/>
  <c r="M67" i="4" s="1"/>
  <c r="M68" i="4" s="1"/>
  <c r="M69" i="4" s="1"/>
  <c r="M70" i="4" s="1"/>
  <c r="M71" i="4" s="1"/>
  <c r="M72" i="4" s="1"/>
  <c r="M73" i="4" s="1"/>
  <c r="M74" i="4" s="1"/>
  <c r="M75" i="4" s="1"/>
  <c r="M76" i="4" s="1"/>
  <c r="M77" i="4" s="1"/>
  <c r="M78" i="4" s="1"/>
  <c r="M79" i="4" s="1"/>
  <c r="M80" i="4" s="1"/>
  <c r="M81" i="4" s="1"/>
  <c r="M82" i="4" s="1"/>
  <c r="M83" i="4" s="1"/>
  <c r="M84" i="4" s="1"/>
  <c r="M85" i="4" s="1"/>
  <c r="M86" i="4" s="1"/>
  <c r="M87" i="4" s="1"/>
  <c r="M88" i="4" s="1"/>
  <c r="M89" i="4" s="1"/>
  <c r="M90" i="4" s="1"/>
  <c r="M91" i="4" s="1"/>
  <c r="M92" i="4" s="1"/>
  <c r="M93" i="4" s="1"/>
  <c r="M94" i="4" s="1"/>
  <c r="M95" i="4" s="1"/>
  <c r="M96" i="4" s="1"/>
  <c r="M97" i="4" s="1"/>
  <c r="M98" i="4" s="1"/>
  <c r="M99" i="4" s="1"/>
  <c r="M100" i="4" s="1"/>
  <c r="M101" i="4" s="1"/>
  <c r="M102" i="4" s="1"/>
  <c r="M103" i="4" s="1"/>
  <c r="M104" i="4" s="1"/>
  <c r="M105" i="4" s="1"/>
  <c r="M106" i="4" s="1"/>
  <c r="M107" i="4" s="1"/>
  <c r="M108" i="4" s="1"/>
  <c r="M109" i="4" s="1"/>
  <c r="M110" i="4" s="1"/>
  <c r="M111" i="4" s="1"/>
  <c r="M112" i="4" s="1"/>
  <c r="M113" i="4" s="1"/>
  <c r="M114" i="4" s="1"/>
  <c r="M115" i="4" s="1"/>
  <c r="M116" i="4" s="1"/>
  <c r="M117" i="4" s="1"/>
  <c r="M118" i="4" s="1"/>
  <c r="M119" i="4" s="1"/>
  <c r="M120" i="4" s="1"/>
  <c r="M121" i="4" s="1"/>
  <c r="M122" i="4" s="1"/>
  <c r="M123" i="4" s="1"/>
  <c r="M124" i="4" s="1"/>
  <c r="M125" i="4" s="1"/>
  <c r="M126" i="4" s="1"/>
  <c r="M127" i="4" s="1"/>
  <c r="M128" i="4" s="1"/>
  <c r="M129" i="4" s="1"/>
  <c r="M130" i="4" s="1"/>
  <c r="M131" i="4" s="1"/>
  <c r="M132" i="4" s="1"/>
  <c r="M133" i="4" s="1"/>
  <c r="M134" i="4" s="1"/>
  <c r="M135" i="4" s="1"/>
  <c r="M136" i="4" s="1"/>
  <c r="M137" i="4" s="1"/>
  <c r="M138" i="4" s="1"/>
  <c r="M139" i="4" s="1"/>
  <c r="M140" i="4" s="1"/>
  <c r="M141" i="4" s="1"/>
  <c r="M142" i="4" s="1"/>
  <c r="M143" i="4" s="1"/>
  <c r="M144" i="4" s="1"/>
  <c r="M145" i="4" s="1"/>
  <c r="M146" i="4" s="1"/>
  <c r="M147" i="4" s="1"/>
  <c r="M148" i="4" s="1"/>
  <c r="M149" i="4" s="1"/>
  <c r="M150" i="4" s="1"/>
  <c r="M151" i="4" s="1"/>
  <c r="M152" i="4" s="1"/>
  <c r="M153" i="4" s="1"/>
  <c r="M154" i="4" s="1"/>
  <c r="M155" i="4" s="1"/>
  <c r="M156" i="4" s="1"/>
  <c r="M157" i="4" s="1"/>
  <c r="M158" i="4" s="1"/>
  <c r="M159" i="4" s="1"/>
  <c r="M160" i="4" s="1"/>
  <c r="M161" i="4" s="1"/>
  <c r="M162" i="4" s="1"/>
  <c r="M163" i="4" s="1"/>
  <c r="M164" i="4" s="1"/>
  <c r="M165" i="4" s="1"/>
  <c r="M166" i="4" s="1"/>
  <c r="M167" i="4" s="1"/>
  <c r="M168" i="4" s="1"/>
  <c r="M169" i="4" s="1"/>
  <c r="M170" i="4" s="1"/>
  <c r="M171" i="4" s="1"/>
  <c r="M172" i="4" s="1"/>
  <c r="M173" i="4" s="1"/>
  <c r="M174" i="4" s="1"/>
  <c r="M175" i="4" s="1"/>
  <c r="M176" i="4" s="1"/>
  <c r="M177" i="4" s="1"/>
  <c r="M178" i="4" s="1"/>
  <c r="M179" i="4" s="1"/>
  <c r="M180" i="4" s="1"/>
  <c r="M181" i="4" s="1"/>
  <c r="M182" i="4" s="1"/>
  <c r="M183" i="4" s="1"/>
  <c r="M184" i="4" s="1"/>
  <c r="M185" i="4" s="1"/>
  <c r="M186" i="4" s="1"/>
  <c r="M187" i="4" s="1"/>
  <c r="M188" i="4" s="1"/>
  <c r="M189" i="4" s="1"/>
  <c r="M190" i="4" s="1"/>
  <c r="M191" i="4" s="1"/>
  <c r="M192" i="4" s="1"/>
  <c r="M193" i="4" s="1"/>
  <c r="M194" i="4" s="1"/>
  <c r="M195" i="4" s="1"/>
  <c r="M196" i="4" s="1"/>
  <c r="M197" i="4" s="1"/>
  <c r="M198" i="4" s="1"/>
  <c r="M199" i="4" s="1"/>
  <c r="M200" i="4" s="1"/>
  <c r="M201" i="4" s="1"/>
  <c r="M202" i="4" s="1"/>
  <c r="M203" i="4" s="1"/>
  <c r="M204" i="4" s="1"/>
  <c r="M205" i="4" s="1"/>
  <c r="M206" i="4" s="1"/>
  <c r="M207" i="4" s="1"/>
  <c r="M208" i="4" s="1"/>
  <c r="M209" i="4" s="1"/>
  <c r="M210" i="4" s="1"/>
  <c r="M211" i="4" s="1"/>
  <c r="M212" i="4" s="1"/>
  <c r="M213" i="4" s="1"/>
  <c r="M214" i="4" s="1"/>
  <c r="M215" i="4" s="1"/>
  <c r="M216" i="4" s="1"/>
  <c r="M217" i="4" s="1"/>
  <c r="M218" i="4" s="1"/>
  <c r="M219" i="4" s="1"/>
  <c r="M220" i="4" s="1"/>
  <c r="M221" i="4" s="1"/>
  <c r="M222" i="4" s="1"/>
  <c r="M223" i="4" s="1"/>
  <c r="M224" i="4" s="1"/>
  <c r="M225" i="4" s="1"/>
  <c r="M226" i="4" s="1"/>
  <c r="M227" i="4" s="1"/>
  <c r="M228" i="4" s="1"/>
  <c r="M229" i="4" s="1"/>
  <c r="M230" i="4" s="1"/>
  <c r="M231" i="4" s="1"/>
  <c r="M232" i="4" s="1"/>
  <c r="M233" i="4" s="1"/>
  <c r="M234" i="4" s="1"/>
  <c r="M235" i="4" s="1"/>
  <c r="M236" i="4" s="1"/>
  <c r="M237" i="4" s="1"/>
  <c r="M238" i="4" s="1"/>
  <c r="M239" i="4" s="1"/>
  <c r="M240" i="4" s="1"/>
  <c r="M241" i="4" s="1"/>
  <c r="M242" i="4" s="1"/>
  <c r="M243" i="4" s="1"/>
  <c r="M244" i="4" s="1"/>
  <c r="M245" i="4" s="1"/>
  <c r="M246" i="4" s="1"/>
  <c r="M247" i="4" s="1"/>
  <c r="M248" i="4" s="1"/>
  <c r="M249" i="4" s="1"/>
  <c r="M250" i="4" s="1"/>
  <c r="M251" i="4" s="1"/>
  <c r="M252" i="4" s="1"/>
  <c r="M253" i="4" s="1"/>
  <c r="M254" i="4" s="1"/>
  <c r="M255" i="4" s="1"/>
  <c r="M256" i="4" s="1"/>
  <c r="M257" i="4" s="1"/>
  <c r="M258" i="4" s="1"/>
  <c r="M259" i="4" s="1"/>
  <c r="M260" i="4" s="1"/>
  <c r="M261" i="4" s="1"/>
  <c r="M262" i="4" s="1"/>
  <c r="M263" i="4" s="1"/>
  <c r="M264" i="4" s="1"/>
  <c r="M265" i="4" s="1"/>
  <c r="M266" i="4" s="1"/>
  <c r="M267" i="4" s="1"/>
  <c r="M268" i="4" s="1"/>
  <c r="M269" i="4" s="1"/>
  <c r="M270" i="4" s="1"/>
  <c r="M271" i="4" s="1"/>
  <c r="M272" i="4" s="1"/>
  <c r="M273" i="4" s="1"/>
  <c r="M274" i="4" s="1"/>
  <c r="M275" i="4" s="1"/>
  <c r="M276" i="4" s="1"/>
  <c r="M277" i="4" s="1"/>
  <c r="M278" i="4" s="1"/>
  <c r="M279" i="4" s="1"/>
  <c r="M280" i="4" s="1"/>
  <c r="M281" i="4" s="1"/>
  <c r="M282" i="4" s="1"/>
  <c r="M283" i="4" s="1"/>
  <c r="M284" i="4" s="1"/>
  <c r="M285" i="4" s="1"/>
  <c r="M286" i="4" s="1"/>
  <c r="M287" i="4" s="1"/>
  <c r="M288" i="4" s="1"/>
  <c r="M289" i="4" s="1"/>
  <c r="M290" i="4" s="1"/>
  <c r="M291" i="4" s="1"/>
  <c r="M292" i="4" s="1"/>
  <c r="M293" i="4" s="1"/>
  <c r="M294" i="4" s="1"/>
  <c r="M295" i="4" s="1"/>
  <c r="M296" i="4" s="1"/>
  <c r="M297" i="4" s="1"/>
  <c r="M298" i="4" s="1"/>
  <c r="M299" i="4" s="1"/>
  <c r="M300" i="4" s="1"/>
  <c r="M301" i="4" s="1"/>
  <c r="M302" i="4" s="1"/>
  <c r="M303" i="4" s="1"/>
  <c r="M304" i="4" s="1"/>
  <c r="M305" i="4" s="1"/>
  <c r="M306" i="4" s="1"/>
  <c r="M307" i="4" s="1"/>
  <c r="M308" i="4" s="1"/>
  <c r="M309" i="4" s="1"/>
  <c r="M310" i="4" s="1"/>
  <c r="M311" i="4" s="1"/>
  <c r="M312" i="4" s="1"/>
  <c r="M313" i="4" s="1"/>
  <c r="M314" i="4" s="1"/>
  <c r="M315" i="4" s="1"/>
  <c r="M316" i="4" s="1"/>
  <c r="M317" i="4" s="1"/>
  <c r="M318" i="4" s="1"/>
  <c r="M319" i="4" s="1"/>
  <c r="M320" i="4" s="1"/>
  <c r="M321" i="4" s="1"/>
  <c r="M322" i="4" s="1"/>
  <c r="M323" i="4" s="1"/>
  <c r="M324" i="4" s="1"/>
  <c r="M325" i="4" s="1"/>
  <c r="M326" i="4" s="1"/>
  <c r="M327" i="4" s="1"/>
  <c r="M328" i="4" s="1"/>
  <c r="M329" i="4" s="1"/>
  <c r="M330" i="4" s="1"/>
  <c r="M331" i="4" s="1"/>
  <c r="M332" i="4" s="1"/>
  <c r="M333" i="4" s="1"/>
  <c r="M334" i="4" s="1"/>
  <c r="M335" i="4" s="1"/>
  <c r="M336" i="4" s="1"/>
  <c r="M337" i="4" s="1"/>
  <c r="M338" i="4" s="1"/>
  <c r="M339" i="4" s="1"/>
  <c r="M340" i="4" s="1"/>
  <c r="M341" i="4" s="1"/>
  <c r="M342" i="4" s="1"/>
  <c r="M343" i="4" s="1"/>
  <c r="M344" i="4" s="1"/>
  <c r="M345" i="4" s="1"/>
  <c r="M346" i="4" s="1"/>
  <c r="M347" i="4" s="1"/>
  <c r="M348" i="4" s="1"/>
  <c r="M349" i="4" s="1"/>
  <c r="M350" i="4" s="1"/>
  <c r="M351" i="4" s="1"/>
  <c r="M352" i="4" s="1"/>
  <c r="M353" i="4" s="1"/>
  <c r="M354" i="4" s="1"/>
  <c r="M355" i="4" s="1"/>
  <c r="M356" i="4" s="1"/>
  <c r="M357" i="4" s="1"/>
  <c r="M358" i="4" s="1"/>
  <c r="M359" i="4" s="1"/>
  <c r="M360" i="4" s="1"/>
  <c r="M361" i="4" s="1"/>
  <c r="M362" i="4" s="1"/>
  <c r="M363" i="4" s="1"/>
  <c r="M364" i="4" s="1"/>
  <c r="M365" i="4" s="1"/>
  <c r="M366" i="4" s="1"/>
  <c r="M367" i="4" s="1"/>
  <c r="M368" i="4" s="1"/>
  <c r="M369" i="4" s="1"/>
  <c r="M370" i="4" s="1"/>
  <c r="M371" i="4" s="1"/>
  <c r="M372" i="4" s="1"/>
  <c r="M373" i="4" s="1"/>
  <c r="M374" i="4" s="1"/>
  <c r="M375" i="4" s="1"/>
  <c r="M376" i="4" s="1"/>
  <c r="M377" i="4" s="1"/>
  <c r="M378" i="4" s="1"/>
  <c r="M379" i="4" s="1"/>
  <c r="M380" i="4" s="1"/>
  <c r="M381" i="4" s="1"/>
  <c r="M382" i="4" s="1"/>
  <c r="M383" i="4" s="1"/>
  <c r="M384" i="4" s="1"/>
  <c r="M385" i="4" s="1"/>
  <c r="M386" i="4" s="1"/>
  <c r="M387" i="4" s="1"/>
  <c r="M388" i="4" s="1"/>
  <c r="M389" i="4" s="1"/>
  <c r="M390" i="4" s="1"/>
  <c r="M391" i="4" s="1"/>
  <c r="M392" i="4" s="1"/>
  <c r="M393" i="4" s="1"/>
  <c r="M394" i="4" s="1"/>
  <c r="M395" i="4" s="1"/>
  <c r="M396" i="4" s="1"/>
  <c r="M397" i="4" s="1"/>
  <c r="M398" i="4" s="1"/>
  <c r="M399" i="4" s="1"/>
  <c r="M400" i="4" s="1"/>
  <c r="M401" i="4" s="1"/>
  <c r="M402" i="4" s="1"/>
  <c r="M403" i="4" s="1"/>
  <c r="M404" i="4" s="1"/>
  <c r="M405" i="4" s="1"/>
  <c r="M406" i="4" s="1"/>
  <c r="M407" i="4" s="1"/>
  <c r="M408" i="4" s="1"/>
  <c r="M409" i="4" s="1"/>
  <c r="M410" i="4" s="1"/>
  <c r="M411" i="4" s="1"/>
  <c r="M412" i="4" s="1"/>
  <c r="M413" i="4" s="1"/>
  <c r="M414" i="4" s="1"/>
  <c r="M415" i="4" s="1"/>
  <c r="M416" i="4" s="1"/>
  <c r="M417" i="4" s="1"/>
  <c r="M418" i="4" s="1"/>
  <c r="M419" i="4" s="1"/>
  <c r="M420" i="4" s="1"/>
  <c r="M421" i="4" s="1"/>
  <c r="M422" i="4" s="1"/>
  <c r="M423" i="4" s="1"/>
  <c r="M424" i="4" s="1"/>
  <c r="M425" i="4" s="1"/>
  <c r="M426" i="4" s="1"/>
  <c r="M427" i="4" s="1"/>
  <c r="M428" i="4" s="1"/>
  <c r="M429" i="4" s="1"/>
  <c r="M430" i="4" s="1"/>
  <c r="M431" i="4" s="1"/>
  <c r="M432" i="4" s="1"/>
  <c r="M433" i="4" s="1"/>
  <c r="M434" i="4" s="1"/>
  <c r="M435" i="4" s="1"/>
  <c r="M436" i="4" s="1"/>
  <c r="M437" i="4" s="1"/>
  <c r="M438" i="4" s="1"/>
  <c r="M439" i="4" s="1"/>
  <c r="M440" i="4" s="1"/>
  <c r="M441" i="4" s="1"/>
  <c r="M442" i="4" s="1"/>
  <c r="M443" i="4" s="1"/>
  <c r="M444" i="4" s="1"/>
  <c r="M445" i="4" s="1"/>
  <c r="M446" i="4" s="1"/>
  <c r="M447" i="4" s="1"/>
  <c r="M448" i="4" s="1"/>
  <c r="M449" i="4" s="1"/>
  <c r="M450" i="4" s="1"/>
  <c r="M451" i="4" s="1"/>
  <c r="M452" i="4" s="1"/>
  <c r="M453" i="4" s="1"/>
  <c r="M454" i="4" s="1"/>
  <c r="M455" i="4" s="1"/>
  <c r="M456" i="4" s="1"/>
  <c r="M457" i="4" s="1"/>
  <c r="M458" i="4" s="1"/>
  <c r="M459" i="4" s="1"/>
  <c r="M460" i="4" s="1"/>
  <c r="M461" i="4" s="1"/>
  <c r="M462" i="4" s="1"/>
  <c r="M463" i="4" s="1"/>
  <c r="M464" i="4" s="1"/>
  <c r="M465" i="4" s="1"/>
  <c r="M466" i="4" s="1"/>
  <c r="M467" i="4" s="1"/>
  <c r="M468" i="4" s="1"/>
  <c r="M469" i="4" s="1"/>
  <c r="M470" i="4" s="1"/>
  <c r="M471" i="4" s="1"/>
  <c r="M472" i="4" s="1"/>
  <c r="M473" i="4" s="1"/>
  <c r="M474" i="4" s="1"/>
  <c r="M475" i="4" s="1"/>
  <c r="M476" i="4" s="1"/>
  <c r="M477" i="4" s="1"/>
  <c r="M478" i="4" s="1"/>
  <c r="M479" i="4" s="1"/>
  <c r="M480" i="4" s="1"/>
  <c r="M481" i="4" s="1"/>
  <c r="M482" i="4" s="1"/>
  <c r="M483" i="4" s="1"/>
  <c r="M484" i="4" s="1"/>
  <c r="M485" i="4" s="1"/>
  <c r="M486" i="4" s="1"/>
  <c r="M487" i="4" s="1"/>
  <c r="M488" i="4" s="1"/>
  <c r="M489" i="4" s="1"/>
  <c r="M490" i="4" s="1"/>
  <c r="M491" i="4" s="1"/>
  <c r="M492" i="4" s="1"/>
  <c r="M493" i="4" s="1"/>
  <c r="M494" i="4" s="1"/>
  <c r="M495" i="4" s="1"/>
  <c r="M496" i="4" s="1"/>
  <c r="M497" i="4" s="1"/>
  <c r="M498" i="4" s="1"/>
  <c r="M499" i="4" s="1"/>
  <c r="M500" i="4" s="1"/>
  <c r="M501" i="4" s="1"/>
  <c r="M502" i="4" s="1"/>
  <c r="M503" i="4" s="1"/>
  <c r="M504" i="4" s="1"/>
  <c r="M505" i="4" s="1"/>
  <c r="M506" i="4" s="1"/>
  <c r="M507" i="4" s="1"/>
  <c r="M508" i="4" s="1"/>
  <c r="M509" i="4" s="1"/>
  <c r="M510" i="4" s="1"/>
  <c r="M511" i="4" s="1"/>
  <c r="M512" i="4" s="1"/>
  <c r="M513" i="4" s="1"/>
  <c r="M514" i="4" s="1"/>
  <c r="M515" i="4" s="1"/>
  <c r="M516" i="4" s="1"/>
  <c r="M517" i="4" s="1"/>
  <c r="M518" i="4" s="1"/>
  <c r="M519" i="4" s="1"/>
  <c r="M520" i="4" s="1"/>
  <c r="M521" i="4" s="1"/>
  <c r="M522" i="4" s="1"/>
  <c r="M523" i="4" s="1"/>
  <c r="M524" i="4" s="1"/>
  <c r="M525" i="4" s="1"/>
  <c r="M526" i="4" s="1"/>
  <c r="M527" i="4" s="1"/>
  <c r="M528" i="4" s="1"/>
  <c r="M529" i="4" s="1"/>
  <c r="M530" i="4" s="1"/>
  <c r="M531" i="4" s="1"/>
  <c r="M532" i="4" s="1"/>
  <c r="M533" i="4" s="1"/>
  <c r="M534" i="4" s="1"/>
  <c r="M535" i="4" s="1"/>
  <c r="M536" i="4" s="1"/>
  <c r="M537" i="4" s="1"/>
  <c r="M538" i="4" s="1"/>
  <c r="M539" i="4" s="1"/>
  <c r="M540" i="4" s="1"/>
  <c r="M541" i="4" s="1"/>
  <c r="M542" i="4" s="1"/>
  <c r="M543" i="4" s="1"/>
  <c r="M544" i="4" s="1"/>
  <c r="M545" i="4" s="1"/>
  <c r="M546" i="4" s="1"/>
  <c r="M547" i="4" s="1"/>
  <c r="M548" i="4" s="1"/>
  <c r="M549" i="4" s="1"/>
  <c r="M550" i="4" s="1"/>
  <c r="M551" i="4" s="1"/>
  <c r="M552" i="4" s="1"/>
  <c r="M553" i="4" s="1"/>
  <c r="M554" i="4" s="1"/>
  <c r="M555" i="4" s="1"/>
  <c r="M556" i="4" s="1"/>
  <c r="M557" i="4" s="1"/>
  <c r="M558" i="4" s="1"/>
  <c r="M559" i="4" s="1"/>
  <c r="M560" i="4" s="1"/>
  <c r="M561" i="4" s="1"/>
  <c r="M562" i="4" s="1"/>
  <c r="M563" i="4" s="1"/>
  <c r="M564" i="4" s="1"/>
  <c r="M565" i="4" s="1"/>
  <c r="M566" i="4" s="1"/>
  <c r="M567" i="4" s="1"/>
  <c r="M568" i="4" s="1"/>
  <c r="M569" i="4" s="1"/>
  <c r="M570" i="4" s="1"/>
  <c r="M571" i="4" s="1"/>
  <c r="M572" i="4" s="1"/>
  <c r="M573" i="4" s="1"/>
  <c r="M574" i="4" s="1"/>
  <c r="M575" i="4" s="1"/>
  <c r="M576" i="4" s="1"/>
  <c r="M577" i="4" s="1"/>
  <c r="M578" i="4" s="1"/>
  <c r="M579" i="4" s="1"/>
  <c r="M580" i="4" s="1"/>
  <c r="M581" i="4" s="1"/>
  <c r="M582" i="4" s="1"/>
  <c r="M583" i="4" s="1"/>
  <c r="M584" i="4" s="1"/>
  <c r="M585" i="4" s="1"/>
  <c r="M586" i="4" s="1"/>
  <c r="M587" i="4" s="1"/>
  <c r="M588" i="4" s="1"/>
  <c r="M589" i="4" s="1"/>
  <c r="M590" i="4" s="1"/>
  <c r="M591" i="4" s="1"/>
  <c r="M592" i="4" s="1"/>
  <c r="M4" i="3"/>
  <c r="M5" i="3" s="1"/>
  <c r="M6" i="3" s="1"/>
  <c r="M7" i="3" s="1"/>
  <c r="M8" i="3" s="1"/>
  <c r="M9" i="3" s="1"/>
  <c r="M10" i="3" s="1"/>
  <c r="M11" i="3" s="1"/>
  <c r="M12" i="3" s="1"/>
  <c r="M13" i="3" s="1"/>
  <c r="M14" i="3" s="1"/>
  <c r="M15" i="3" s="1"/>
  <c r="M16" i="3" s="1"/>
  <c r="M17" i="3" s="1"/>
  <c r="M18" i="3" s="1"/>
  <c r="M19" i="3" s="1"/>
  <c r="M20" i="3" s="1"/>
  <c r="M21" i="3" s="1"/>
  <c r="M22" i="3" s="1"/>
  <c r="M23" i="3" s="1"/>
  <c r="M24" i="3" s="1"/>
  <c r="M25" i="3" s="1"/>
  <c r="M26" i="3" s="1"/>
  <c r="M27" i="3" s="1"/>
  <c r="M28" i="3" s="1"/>
  <c r="M29" i="3" s="1"/>
  <c r="M30" i="3" s="1"/>
  <c r="M31" i="3" s="1"/>
  <c r="M32" i="3" s="1"/>
  <c r="M33" i="3" s="1"/>
  <c r="M34" i="3" s="1"/>
  <c r="M35" i="3" s="1"/>
  <c r="M36" i="3" s="1"/>
  <c r="M37" i="3" s="1"/>
  <c r="M38" i="3" s="1"/>
  <c r="M39" i="3" s="1"/>
  <c r="M40" i="3" s="1"/>
  <c r="M41" i="3" s="1"/>
  <c r="M42" i="3" s="1"/>
  <c r="M43" i="3" s="1"/>
  <c r="M44" i="3" s="1"/>
  <c r="M45" i="3" s="1"/>
  <c r="M46" i="3" s="1"/>
  <c r="M47" i="3" s="1"/>
  <c r="M48" i="3" s="1"/>
  <c r="M49" i="3" s="1"/>
  <c r="M50" i="3" s="1"/>
  <c r="M51" i="3" s="1"/>
  <c r="M52" i="3" s="1"/>
  <c r="M53" i="3" s="1"/>
  <c r="M54" i="3" s="1"/>
  <c r="M55" i="3" s="1"/>
  <c r="M56" i="3" s="1"/>
  <c r="M57" i="3" s="1"/>
  <c r="M58" i="3" s="1"/>
  <c r="M59" i="3" s="1"/>
  <c r="M60" i="3" s="1"/>
  <c r="M61" i="3" s="1"/>
  <c r="M62" i="3" s="1"/>
  <c r="M63" i="3" s="1"/>
  <c r="M64" i="3" s="1"/>
  <c r="M65" i="3" s="1"/>
  <c r="M66" i="3" s="1"/>
  <c r="M67" i="3" s="1"/>
  <c r="M68" i="3" s="1"/>
  <c r="M69" i="3" s="1"/>
  <c r="M70" i="3" s="1"/>
  <c r="M71" i="3" s="1"/>
  <c r="M72" i="3" s="1"/>
  <c r="M73" i="3" s="1"/>
  <c r="M74" i="3" s="1"/>
  <c r="M75" i="3" s="1"/>
  <c r="M76" i="3" s="1"/>
  <c r="M77" i="3" s="1"/>
  <c r="M78" i="3" s="1"/>
  <c r="M79" i="3" s="1"/>
  <c r="M80" i="3" s="1"/>
  <c r="M81" i="3" s="1"/>
  <c r="M82" i="3" s="1"/>
  <c r="M83" i="3" s="1"/>
  <c r="M84" i="3" s="1"/>
  <c r="M85" i="3" s="1"/>
  <c r="M86" i="3" s="1"/>
  <c r="M87" i="3" s="1"/>
  <c r="M88" i="3" s="1"/>
  <c r="M89" i="3" s="1"/>
  <c r="M90" i="3" s="1"/>
  <c r="M91" i="3" s="1"/>
  <c r="M92" i="3" s="1"/>
  <c r="M93" i="3" s="1"/>
  <c r="M94" i="3" s="1"/>
  <c r="M95" i="3" s="1"/>
  <c r="M96" i="3" s="1"/>
  <c r="M97" i="3" s="1"/>
  <c r="M98" i="3" s="1"/>
  <c r="M99" i="3" s="1"/>
  <c r="M100" i="3" s="1"/>
  <c r="M101" i="3" s="1"/>
  <c r="M102" i="3" s="1"/>
  <c r="M103" i="3" s="1"/>
  <c r="M104" i="3" s="1"/>
  <c r="M105" i="3" s="1"/>
  <c r="M106" i="3" s="1"/>
  <c r="M107" i="3" s="1"/>
  <c r="M108" i="3" s="1"/>
  <c r="M109" i="3" s="1"/>
  <c r="M110" i="3" s="1"/>
  <c r="M111" i="3" s="1"/>
  <c r="M112" i="3" s="1"/>
  <c r="M113" i="3" s="1"/>
  <c r="M114" i="3" s="1"/>
  <c r="M115" i="3" s="1"/>
  <c r="M116" i="3" s="1"/>
  <c r="M117" i="3" s="1"/>
  <c r="M118" i="3" s="1"/>
  <c r="M119" i="3" s="1"/>
  <c r="M120" i="3" s="1"/>
  <c r="M121" i="3" s="1"/>
  <c r="M122" i="3" s="1"/>
  <c r="M123" i="3" s="1"/>
  <c r="M124" i="3" s="1"/>
  <c r="M125" i="3" s="1"/>
  <c r="M126" i="3" s="1"/>
  <c r="M127" i="3" s="1"/>
  <c r="M128" i="3" s="1"/>
  <c r="M129" i="3" s="1"/>
  <c r="M130" i="3" s="1"/>
  <c r="M131" i="3" s="1"/>
  <c r="M132" i="3" s="1"/>
  <c r="M133" i="3" s="1"/>
  <c r="M134" i="3" s="1"/>
  <c r="M135" i="3" s="1"/>
  <c r="M136" i="3" s="1"/>
  <c r="M137" i="3" s="1"/>
  <c r="M138" i="3" s="1"/>
  <c r="M139" i="3" s="1"/>
  <c r="M140" i="3" s="1"/>
  <c r="M141" i="3" s="1"/>
  <c r="M142" i="3" s="1"/>
  <c r="M143" i="3" s="1"/>
  <c r="M144" i="3" s="1"/>
  <c r="M145" i="3" s="1"/>
  <c r="M146" i="3" s="1"/>
  <c r="M147" i="3" s="1"/>
  <c r="M148" i="3" s="1"/>
  <c r="M149" i="3" s="1"/>
  <c r="M150" i="3" s="1"/>
  <c r="M151" i="3" s="1"/>
  <c r="M152" i="3" s="1"/>
  <c r="M153" i="3" s="1"/>
  <c r="M154" i="3" s="1"/>
  <c r="M155" i="3" s="1"/>
  <c r="M156" i="3" s="1"/>
  <c r="M157" i="3" s="1"/>
  <c r="M158" i="3" s="1"/>
  <c r="M159" i="3" s="1"/>
  <c r="M160" i="3" s="1"/>
  <c r="M161" i="3" s="1"/>
  <c r="M162" i="3" s="1"/>
  <c r="M163" i="3" s="1"/>
  <c r="M164" i="3" s="1"/>
  <c r="M165" i="3" s="1"/>
  <c r="M166" i="3" s="1"/>
  <c r="M167" i="3" s="1"/>
  <c r="M168" i="3" s="1"/>
  <c r="M169" i="3" s="1"/>
  <c r="M170" i="3" s="1"/>
  <c r="M171" i="3" s="1"/>
  <c r="M172" i="3" s="1"/>
  <c r="M173" i="3" s="1"/>
  <c r="M174" i="3" s="1"/>
  <c r="M175" i="3" s="1"/>
  <c r="M176" i="3" s="1"/>
  <c r="M177" i="3" s="1"/>
  <c r="M178" i="3" s="1"/>
  <c r="M179" i="3" s="1"/>
  <c r="M180" i="3" s="1"/>
  <c r="M181" i="3" s="1"/>
  <c r="M182" i="3" s="1"/>
  <c r="M183" i="3" s="1"/>
  <c r="M184" i="3" s="1"/>
  <c r="M185" i="3" s="1"/>
  <c r="M186" i="3" s="1"/>
  <c r="M187" i="3" s="1"/>
  <c r="M188" i="3" s="1"/>
  <c r="M189" i="3" s="1"/>
  <c r="M190" i="3" s="1"/>
  <c r="M191" i="3" s="1"/>
  <c r="M192" i="3" s="1"/>
  <c r="M193" i="3" s="1"/>
  <c r="M194" i="3" s="1"/>
  <c r="M195" i="3" s="1"/>
  <c r="M196" i="3" s="1"/>
  <c r="M197" i="3" s="1"/>
  <c r="M198" i="3" s="1"/>
  <c r="M199" i="3" s="1"/>
  <c r="M200" i="3" s="1"/>
  <c r="M201" i="3" s="1"/>
  <c r="M202" i="3" s="1"/>
  <c r="M203" i="3" s="1"/>
  <c r="M204" i="3" s="1"/>
  <c r="M205" i="3" s="1"/>
  <c r="M206" i="3" s="1"/>
  <c r="M207" i="3" s="1"/>
  <c r="M208" i="3" s="1"/>
  <c r="M209" i="3" s="1"/>
  <c r="M210" i="3" s="1"/>
  <c r="M211" i="3" s="1"/>
  <c r="M212" i="3" s="1"/>
  <c r="M213" i="3" s="1"/>
  <c r="M214" i="3" s="1"/>
  <c r="M215" i="3" s="1"/>
  <c r="M216" i="3" s="1"/>
  <c r="M217" i="3" s="1"/>
  <c r="M218" i="3" s="1"/>
  <c r="M219" i="3" s="1"/>
  <c r="M220" i="3" s="1"/>
  <c r="M221" i="3" s="1"/>
  <c r="M222" i="3" s="1"/>
  <c r="M223" i="3" s="1"/>
  <c r="M224" i="3" s="1"/>
  <c r="M225" i="3" s="1"/>
  <c r="M226" i="3" s="1"/>
  <c r="M227" i="3" s="1"/>
  <c r="M228" i="3" s="1"/>
  <c r="M229" i="3" s="1"/>
  <c r="M230" i="3" s="1"/>
  <c r="M231" i="3" s="1"/>
  <c r="M232" i="3" s="1"/>
  <c r="M233" i="3" s="1"/>
  <c r="M234" i="3" s="1"/>
  <c r="M235" i="3" s="1"/>
  <c r="M236" i="3" s="1"/>
  <c r="M237" i="3" s="1"/>
  <c r="M238" i="3" s="1"/>
  <c r="M239" i="3" s="1"/>
  <c r="M240" i="3" s="1"/>
  <c r="M241" i="3" s="1"/>
  <c r="M242" i="3" s="1"/>
  <c r="M243" i="3" s="1"/>
  <c r="M244" i="3" s="1"/>
  <c r="M245" i="3" s="1"/>
  <c r="M246" i="3" s="1"/>
  <c r="M247" i="3" s="1"/>
  <c r="M248" i="3" s="1"/>
  <c r="M249" i="3" s="1"/>
  <c r="M250" i="3" s="1"/>
  <c r="M251" i="3" s="1"/>
  <c r="M252" i="3" s="1"/>
  <c r="M253" i="3" s="1"/>
  <c r="M254" i="3" s="1"/>
  <c r="M255" i="3" s="1"/>
  <c r="M256" i="3" s="1"/>
  <c r="M257" i="3" s="1"/>
  <c r="M258" i="3" s="1"/>
  <c r="M259" i="3" s="1"/>
  <c r="M260" i="3" s="1"/>
  <c r="M261" i="3" s="1"/>
  <c r="M262" i="3" s="1"/>
  <c r="M263" i="3" s="1"/>
  <c r="M264" i="3" s="1"/>
  <c r="M265" i="3" s="1"/>
  <c r="M266" i="3" s="1"/>
  <c r="M267" i="3" s="1"/>
  <c r="M268" i="3" s="1"/>
  <c r="M269" i="3" s="1"/>
  <c r="M270" i="3" s="1"/>
  <c r="M271" i="3" s="1"/>
  <c r="M272" i="3" s="1"/>
  <c r="M273" i="3" s="1"/>
  <c r="M274" i="3" s="1"/>
  <c r="M275" i="3" s="1"/>
  <c r="M276" i="3" s="1"/>
  <c r="M277" i="3" s="1"/>
  <c r="M278" i="3" s="1"/>
  <c r="M279" i="3" s="1"/>
  <c r="M280" i="3" s="1"/>
  <c r="M281" i="3" s="1"/>
  <c r="M282" i="3" s="1"/>
  <c r="M283" i="3" s="1"/>
  <c r="M284" i="3" s="1"/>
  <c r="M285" i="3" s="1"/>
  <c r="M286" i="3" s="1"/>
  <c r="M287" i="3" s="1"/>
  <c r="M288" i="3" s="1"/>
  <c r="M289" i="3" s="1"/>
  <c r="M290" i="3" s="1"/>
  <c r="M291" i="3" s="1"/>
  <c r="M292" i="3" s="1"/>
  <c r="M293" i="3" s="1"/>
  <c r="M294" i="3" s="1"/>
  <c r="M295" i="3" s="1"/>
  <c r="M296" i="3" s="1"/>
  <c r="M297" i="3" s="1"/>
  <c r="M298" i="3" s="1"/>
  <c r="M299" i="3" s="1"/>
  <c r="M300" i="3" s="1"/>
  <c r="M301" i="3" s="1"/>
  <c r="M302" i="3" s="1"/>
  <c r="M303" i="3" s="1"/>
  <c r="M304" i="3" s="1"/>
  <c r="M305" i="3" s="1"/>
  <c r="M306" i="3" s="1"/>
  <c r="M307" i="3" s="1"/>
  <c r="M308" i="3" s="1"/>
  <c r="M309" i="3" s="1"/>
  <c r="M310" i="3" s="1"/>
  <c r="M311" i="3" s="1"/>
  <c r="M312" i="3" s="1"/>
  <c r="M313" i="3" s="1"/>
  <c r="M314" i="3" s="1"/>
  <c r="M315" i="3" s="1"/>
  <c r="M316" i="3" s="1"/>
  <c r="M317" i="3" s="1"/>
  <c r="M318" i="3" s="1"/>
  <c r="M319" i="3" s="1"/>
  <c r="M320" i="3" s="1"/>
  <c r="M321" i="3" s="1"/>
  <c r="M322" i="3" s="1"/>
  <c r="M323" i="3" s="1"/>
  <c r="M324" i="3" s="1"/>
  <c r="M325" i="3" s="1"/>
  <c r="M326" i="3" s="1"/>
  <c r="M327" i="3" s="1"/>
  <c r="M328" i="3" s="1"/>
  <c r="M329" i="3" s="1"/>
  <c r="M330" i="3" s="1"/>
  <c r="M331" i="3" s="1"/>
  <c r="M332" i="3" s="1"/>
  <c r="M333" i="3" s="1"/>
  <c r="M334" i="3" s="1"/>
  <c r="M335" i="3" s="1"/>
  <c r="M336" i="3" s="1"/>
  <c r="M337" i="3" s="1"/>
  <c r="M338" i="3" s="1"/>
  <c r="M339" i="3" s="1"/>
  <c r="M340" i="3" s="1"/>
  <c r="M341" i="3" s="1"/>
  <c r="M342" i="3" s="1"/>
  <c r="M343" i="3" s="1"/>
  <c r="M344" i="3" s="1"/>
  <c r="M345" i="3" s="1"/>
  <c r="M346" i="3" s="1"/>
  <c r="M347" i="3" s="1"/>
  <c r="M348" i="3" s="1"/>
  <c r="M349" i="3" s="1"/>
  <c r="M350" i="3" s="1"/>
  <c r="M351" i="3" s="1"/>
  <c r="M352" i="3" s="1"/>
  <c r="M353" i="3" s="1"/>
  <c r="M354" i="3" s="1"/>
  <c r="M355" i="3" s="1"/>
  <c r="M356" i="3" s="1"/>
  <c r="M357" i="3" s="1"/>
  <c r="M358" i="3" s="1"/>
  <c r="M359" i="3" s="1"/>
  <c r="M360" i="3" s="1"/>
  <c r="M361" i="3" s="1"/>
  <c r="M362" i="3" s="1"/>
  <c r="M363" i="3" s="1"/>
  <c r="M364" i="3" s="1"/>
  <c r="M365" i="3" s="1"/>
  <c r="M366" i="3" s="1"/>
  <c r="M367" i="3" s="1"/>
  <c r="M368" i="3" s="1"/>
  <c r="M369" i="3" s="1"/>
  <c r="M370" i="3" s="1"/>
  <c r="M371" i="3" s="1"/>
  <c r="M372" i="3" s="1"/>
  <c r="M373" i="3" s="1"/>
  <c r="M374" i="3" s="1"/>
  <c r="M375" i="3" s="1"/>
  <c r="M376" i="3" s="1"/>
  <c r="M377" i="3" s="1"/>
  <c r="M378" i="3" s="1"/>
  <c r="M379" i="3" s="1"/>
  <c r="M380" i="3" s="1"/>
  <c r="M381" i="3" s="1"/>
  <c r="M382" i="3" s="1"/>
  <c r="M383" i="3" s="1"/>
  <c r="M384" i="3" s="1"/>
  <c r="M385" i="3" s="1"/>
  <c r="M386" i="3" s="1"/>
  <c r="M387" i="3" s="1"/>
  <c r="M388" i="3" s="1"/>
  <c r="M389" i="3" s="1"/>
  <c r="M390" i="3" s="1"/>
  <c r="M391" i="3" s="1"/>
  <c r="M392" i="3" s="1"/>
  <c r="M393" i="3" s="1"/>
  <c r="M394" i="3" s="1"/>
  <c r="M395" i="3" s="1"/>
  <c r="M396" i="3" s="1"/>
  <c r="M397" i="3" s="1"/>
  <c r="M398" i="3" s="1"/>
  <c r="M399" i="3" s="1"/>
  <c r="M400" i="3" s="1"/>
  <c r="M401" i="3" s="1"/>
  <c r="M402" i="3" s="1"/>
  <c r="M403" i="3" s="1"/>
  <c r="M404" i="3" s="1"/>
  <c r="M405" i="3" s="1"/>
  <c r="M406" i="3" s="1"/>
  <c r="M407" i="3" s="1"/>
  <c r="M408" i="3" s="1"/>
  <c r="M409" i="3" s="1"/>
  <c r="M410" i="3" s="1"/>
  <c r="M411" i="3" s="1"/>
  <c r="M412" i="3" s="1"/>
  <c r="M413" i="3" s="1"/>
  <c r="M414" i="3" s="1"/>
  <c r="M415" i="3" s="1"/>
  <c r="M416" i="3" s="1"/>
  <c r="M417" i="3" s="1"/>
  <c r="M418" i="3" s="1"/>
  <c r="M419" i="3" s="1"/>
  <c r="M420" i="3" s="1"/>
  <c r="M421" i="3" s="1"/>
  <c r="M422" i="3" s="1"/>
  <c r="M423" i="3" s="1"/>
  <c r="M424" i="3" s="1"/>
  <c r="M425" i="3" s="1"/>
  <c r="M426" i="3" s="1"/>
  <c r="M427" i="3" s="1"/>
  <c r="M428" i="3" s="1"/>
  <c r="M429" i="3" s="1"/>
  <c r="M430" i="3" s="1"/>
  <c r="M431" i="3" s="1"/>
  <c r="M432" i="3" s="1"/>
  <c r="M433" i="3" s="1"/>
  <c r="M434" i="3" s="1"/>
  <c r="M435" i="3" s="1"/>
  <c r="M436" i="3" s="1"/>
  <c r="M437" i="3" s="1"/>
  <c r="M438" i="3" s="1"/>
  <c r="M439" i="3" s="1"/>
  <c r="M440" i="3" s="1"/>
  <c r="M441" i="3" s="1"/>
  <c r="M442" i="3" s="1"/>
  <c r="M443" i="3" s="1"/>
  <c r="M444" i="3" s="1"/>
  <c r="M445" i="3" s="1"/>
  <c r="M446" i="3" s="1"/>
  <c r="M447" i="3" s="1"/>
  <c r="M448" i="3" s="1"/>
  <c r="M449" i="3" s="1"/>
  <c r="M450" i="3" s="1"/>
  <c r="M451" i="3" s="1"/>
  <c r="M452" i="3" s="1"/>
  <c r="M453" i="3" s="1"/>
  <c r="M454" i="3" s="1"/>
  <c r="M455" i="3" s="1"/>
  <c r="M456" i="3" s="1"/>
  <c r="M457" i="3" s="1"/>
  <c r="M458" i="3" s="1"/>
  <c r="M459" i="3" s="1"/>
  <c r="M460" i="3" s="1"/>
  <c r="M461" i="3" s="1"/>
  <c r="M462" i="3" s="1"/>
  <c r="M463" i="3" s="1"/>
  <c r="M464" i="3" s="1"/>
  <c r="M465" i="3" s="1"/>
  <c r="M466" i="3" s="1"/>
  <c r="M467" i="3" s="1"/>
  <c r="M468" i="3" s="1"/>
  <c r="M469" i="3" s="1"/>
  <c r="M470" i="3" s="1"/>
  <c r="M471" i="3" s="1"/>
  <c r="M472" i="3" s="1"/>
  <c r="M473" i="3" s="1"/>
  <c r="M474" i="3" s="1"/>
  <c r="M475" i="3" s="1"/>
  <c r="M476" i="3" s="1"/>
  <c r="M477" i="3" s="1"/>
  <c r="M478" i="3" s="1"/>
  <c r="M479" i="3" s="1"/>
  <c r="M480" i="3" s="1"/>
  <c r="M481" i="3" s="1"/>
  <c r="M482" i="3" s="1"/>
  <c r="M483" i="3" s="1"/>
  <c r="M484" i="3" s="1"/>
  <c r="M485" i="3" s="1"/>
  <c r="M486" i="3" s="1"/>
  <c r="M487" i="3" s="1"/>
  <c r="M488" i="3" s="1"/>
  <c r="M489" i="3" s="1"/>
  <c r="M490" i="3" s="1"/>
  <c r="M491" i="3" s="1"/>
  <c r="M492" i="3" s="1"/>
  <c r="M493" i="3" s="1"/>
  <c r="M494" i="3" s="1"/>
  <c r="M495" i="3" s="1"/>
  <c r="M496" i="3" s="1"/>
  <c r="M497" i="3" s="1"/>
  <c r="M498" i="3" s="1"/>
  <c r="M499" i="3" s="1"/>
  <c r="M500" i="3" s="1"/>
  <c r="M501" i="3" s="1"/>
  <c r="M502" i="3" s="1"/>
  <c r="M503" i="3" s="1"/>
  <c r="M504" i="3" s="1"/>
  <c r="M505" i="3" s="1"/>
  <c r="M506" i="3" s="1"/>
  <c r="M507" i="3" s="1"/>
  <c r="M508" i="3" s="1"/>
  <c r="M509" i="3" s="1"/>
  <c r="M510" i="3" s="1"/>
  <c r="M511" i="3" s="1"/>
  <c r="M512" i="3" s="1"/>
  <c r="M513" i="3" s="1"/>
  <c r="M514" i="3" s="1"/>
  <c r="M515" i="3" s="1"/>
  <c r="M516" i="3" s="1"/>
  <c r="M517" i="3" s="1"/>
  <c r="M518" i="3" s="1"/>
  <c r="M519" i="3" s="1"/>
  <c r="M520" i="3" s="1"/>
  <c r="M521" i="3" s="1"/>
  <c r="M522" i="3" s="1"/>
  <c r="M523" i="3" s="1"/>
  <c r="M524" i="3" s="1"/>
  <c r="M525" i="3" s="1"/>
  <c r="M526" i="3" s="1"/>
  <c r="M527" i="3" s="1"/>
  <c r="M528" i="3" s="1"/>
  <c r="M529" i="3" s="1"/>
  <c r="M530" i="3" s="1"/>
  <c r="M531" i="3" s="1"/>
  <c r="M532" i="3" s="1"/>
  <c r="M533" i="3" s="1"/>
  <c r="M534" i="3" s="1"/>
  <c r="M535" i="3" s="1"/>
  <c r="M536" i="3" s="1"/>
  <c r="M537" i="3" s="1"/>
  <c r="M538" i="3" s="1"/>
  <c r="M539" i="3" s="1"/>
  <c r="M540" i="3" s="1"/>
  <c r="M541" i="3" s="1"/>
  <c r="M542" i="3" s="1"/>
  <c r="M543" i="3" s="1"/>
  <c r="M544" i="3" s="1"/>
  <c r="M545" i="3" s="1"/>
  <c r="M546" i="3" s="1"/>
  <c r="M547" i="3" s="1"/>
  <c r="M548" i="3" s="1"/>
  <c r="M549" i="3" s="1"/>
  <c r="M550" i="3" s="1"/>
  <c r="M551" i="3" s="1"/>
  <c r="M552" i="3" s="1"/>
  <c r="M553" i="3" s="1"/>
  <c r="M554" i="3" s="1"/>
  <c r="M555" i="3" s="1"/>
  <c r="M556" i="3" s="1"/>
  <c r="M557" i="3" s="1"/>
  <c r="M558" i="3" s="1"/>
  <c r="M559" i="3" s="1"/>
  <c r="M560" i="3" s="1"/>
  <c r="M561" i="3" s="1"/>
  <c r="M562" i="3" s="1"/>
  <c r="M563" i="3" s="1"/>
  <c r="M564" i="3" s="1"/>
  <c r="M565" i="3" s="1"/>
  <c r="M566" i="3" s="1"/>
  <c r="M567" i="3" s="1"/>
  <c r="M568" i="3" s="1"/>
  <c r="M569" i="3" s="1"/>
  <c r="M570" i="3" s="1"/>
  <c r="M571" i="3" s="1"/>
  <c r="M572" i="3" s="1"/>
  <c r="M573" i="3" s="1"/>
  <c r="M574" i="3" s="1"/>
  <c r="M575" i="3" s="1"/>
  <c r="M576" i="3" s="1"/>
  <c r="M577" i="3" s="1"/>
  <c r="M578" i="3" s="1"/>
  <c r="M579" i="3" s="1"/>
  <c r="M580" i="3" s="1"/>
  <c r="M581" i="3" s="1"/>
  <c r="M582" i="3" s="1"/>
  <c r="M583" i="3" s="1"/>
  <c r="M584" i="3" s="1"/>
  <c r="M585" i="3" s="1"/>
  <c r="M586" i="3" s="1"/>
  <c r="M587" i="3" s="1"/>
  <c r="M588" i="3" s="1"/>
  <c r="M589" i="3" s="1"/>
  <c r="M590" i="3" s="1"/>
  <c r="M591" i="3" s="1"/>
  <c r="M592" i="3" s="1"/>
  <c r="O6" i="2"/>
  <c r="O7" i="2" s="1"/>
  <c r="O8" i="2" s="1"/>
  <c r="O9" i="2" s="1"/>
  <c r="O10" i="2" s="1"/>
  <c r="O11" i="2" s="1"/>
  <c r="O12" i="2" s="1"/>
  <c r="O13" i="2" s="1"/>
  <c r="O14" i="2" s="1"/>
  <c r="O15" i="2" s="1"/>
  <c r="O16" i="2" s="1"/>
  <c r="O17" i="2" s="1"/>
  <c r="O18" i="2" s="1"/>
  <c r="O19" i="2" s="1"/>
  <c r="O20" i="2" s="1"/>
  <c r="O21" i="2" s="1"/>
  <c r="O22" i="2" s="1"/>
  <c r="O23" i="2" s="1"/>
  <c r="O24" i="2" s="1"/>
  <c r="O25" i="2" s="1"/>
  <c r="O26" i="2" s="1"/>
  <c r="O27" i="2" s="1"/>
  <c r="O28" i="2" s="1"/>
  <c r="O29" i="2" s="1"/>
  <c r="O30" i="2" s="1"/>
  <c r="O31" i="2" s="1"/>
  <c r="O32" i="2" s="1"/>
  <c r="O33" i="2" s="1"/>
  <c r="O34" i="2" s="1"/>
  <c r="O35" i="2" s="1"/>
  <c r="O36" i="2" s="1"/>
  <c r="O37" i="2" s="1"/>
  <c r="O38" i="2" s="1"/>
  <c r="O39" i="2" s="1"/>
  <c r="O40" i="2" s="1"/>
  <c r="O41" i="2" s="1"/>
  <c r="O42" i="2" s="1"/>
  <c r="O43" i="2" s="1"/>
  <c r="O44" i="2" s="1"/>
  <c r="O45" i="2" s="1"/>
  <c r="O46" i="2" s="1"/>
  <c r="O47" i="2" s="1"/>
  <c r="O48" i="2" s="1"/>
  <c r="O49" i="2" s="1"/>
  <c r="O50" i="2" s="1"/>
  <c r="O51" i="2" s="1"/>
  <c r="O52" i="2" s="1"/>
  <c r="O53" i="2" s="1"/>
  <c r="O54" i="2" s="1"/>
  <c r="O55" i="2" s="1"/>
  <c r="O56" i="2" s="1"/>
  <c r="O57" i="2" s="1"/>
  <c r="O58" i="2" s="1"/>
  <c r="O59" i="2" s="1"/>
  <c r="O60" i="2" s="1"/>
  <c r="O61" i="2" s="1"/>
  <c r="O62" i="2" s="1"/>
  <c r="O63" i="2" s="1"/>
  <c r="O64" i="2" s="1"/>
  <c r="O65" i="2" s="1"/>
  <c r="O66" i="2" s="1"/>
  <c r="O67" i="2" s="1"/>
  <c r="O68" i="2" s="1"/>
  <c r="O69" i="2" s="1"/>
  <c r="O70" i="2" s="1"/>
  <c r="O71" i="2" s="1"/>
  <c r="O72" i="2" s="1"/>
  <c r="O73" i="2" s="1"/>
  <c r="O74" i="2" s="1"/>
  <c r="O75" i="2" s="1"/>
  <c r="O76" i="2" s="1"/>
  <c r="O77" i="2" s="1"/>
  <c r="O78" i="2" s="1"/>
  <c r="O79" i="2" s="1"/>
  <c r="O80" i="2" s="1"/>
  <c r="O81" i="2" s="1"/>
  <c r="O82" i="2" s="1"/>
  <c r="O83" i="2" s="1"/>
  <c r="O84" i="2" s="1"/>
  <c r="O85" i="2" s="1"/>
  <c r="O86" i="2" s="1"/>
  <c r="O87" i="2" s="1"/>
  <c r="O88" i="2" s="1"/>
  <c r="O89" i="2" s="1"/>
  <c r="O90" i="2" s="1"/>
  <c r="O91" i="2" s="1"/>
  <c r="O92" i="2" s="1"/>
  <c r="O93" i="2" s="1"/>
  <c r="O94" i="2" s="1"/>
  <c r="O95" i="2" s="1"/>
  <c r="O96" i="2" s="1"/>
  <c r="O97" i="2" s="1"/>
  <c r="O98" i="2" s="1"/>
  <c r="O99" i="2" s="1"/>
  <c r="O100" i="2" s="1"/>
  <c r="O101" i="2" s="1"/>
  <c r="O102" i="2" s="1"/>
  <c r="O103" i="2" s="1"/>
  <c r="O104" i="2" s="1"/>
  <c r="O105" i="2" s="1"/>
  <c r="O106" i="2" s="1"/>
  <c r="O107" i="2" s="1"/>
  <c r="O108" i="2" s="1"/>
  <c r="O109" i="2" s="1"/>
  <c r="O110" i="2" s="1"/>
  <c r="O111" i="2" s="1"/>
  <c r="O112" i="2" s="1"/>
  <c r="O113" i="2" s="1"/>
  <c r="O114" i="2" s="1"/>
  <c r="O115" i="2" s="1"/>
  <c r="O116" i="2" s="1"/>
  <c r="O117" i="2" s="1"/>
  <c r="O118" i="2" s="1"/>
  <c r="O119" i="2" s="1"/>
  <c r="O120" i="2" s="1"/>
  <c r="O121" i="2" s="1"/>
  <c r="O122" i="2" s="1"/>
  <c r="O123" i="2" s="1"/>
  <c r="O124" i="2" s="1"/>
  <c r="O125" i="2" s="1"/>
  <c r="O126" i="2" s="1"/>
  <c r="O127" i="2" s="1"/>
  <c r="O128" i="2" s="1"/>
  <c r="O129" i="2" s="1"/>
  <c r="O130" i="2" s="1"/>
  <c r="O131" i="2" s="1"/>
  <c r="O132" i="2" s="1"/>
  <c r="O133" i="2" s="1"/>
  <c r="O134" i="2" s="1"/>
  <c r="O135" i="2" s="1"/>
  <c r="O136" i="2" s="1"/>
  <c r="O137" i="2" s="1"/>
  <c r="O138" i="2" s="1"/>
  <c r="O139" i="2" s="1"/>
  <c r="O140" i="2" s="1"/>
  <c r="O141" i="2" s="1"/>
  <c r="O142" i="2" s="1"/>
  <c r="O143" i="2" s="1"/>
  <c r="O144" i="2" s="1"/>
  <c r="O145" i="2" s="1"/>
  <c r="O146" i="2" s="1"/>
  <c r="O147" i="2" s="1"/>
  <c r="O148" i="2" s="1"/>
  <c r="O149" i="2" s="1"/>
  <c r="O150" i="2" s="1"/>
  <c r="O151" i="2" s="1"/>
  <c r="O152" i="2" s="1"/>
  <c r="O153" i="2" s="1"/>
  <c r="O154" i="2" s="1"/>
  <c r="O155" i="2" s="1"/>
  <c r="O156" i="2" s="1"/>
  <c r="O157" i="2" s="1"/>
  <c r="O158" i="2" s="1"/>
  <c r="O159" i="2" s="1"/>
  <c r="O160" i="2" s="1"/>
  <c r="O161" i="2" s="1"/>
  <c r="O162" i="2" s="1"/>
  <c r="O163" i="2" s="1"/>
  <c r="O164" i="2" s="1"/>
  <c r="O165" i="2" s="1"/>
  <c r="O166" i="2" s="1"/>
  <c r="O167" i="2" s="1"/>
  <c r="O168" i="2" s="1"/>
  <c r="O169" i="2" s="1"/>
  <c r="O170" i="2" s="1"/>
  <c r="O171" i="2" s="1"/>
  <c r="O172" i="2" s="1"/>
  <c r="O173" i="2" s="1"/>
  <c r="O174" i="2" s="1"/>
  <c r="O175" i="2" s="1"/>
  <c r="O176" i="2" s="1"/>
  <c r="O177" i="2" s="1"/>
  <c r="O178" i="2" s="1"/>
  <c r="O179" i="2" s="1"/>
  <c r="O180" i="2" s="1"/>
  <c r="O181" i="2" s="1"/>
  <c r="O182" i="2" s="1"/>
  <c r="O183" i="2" s="1"/>
  <c r="O184" i="2" s="1"/>
  <c r="O185" i="2" s="1"/>
  <c r="O186" i="2" s="1"/>
  <c r="O187" i="2" s="1"/>
  <c r="O188" i="2" s="1"/>
  <c r="O189" i="2" s="1"/>
  <c r="O190" i="2" s="1"/>
  <c r="O191" i="2" s="1"/>
  <c r="O192" i="2" s="1"/>
  <c r="O193" i="2" s="1"/>
  <c r="O194" i="2" s="1"/>
  <c r="O195" i="2" s="1"/>
  <c r="O196" i="2" s="1"/>
  <c r="O197" i="2" s="1"/>
  <c r="O198" i="2" s="1"/>
  <c r="O199" i="2" s="1"/>
  <c r="O200" i="2" s="1"/>
  <c r="O201" i="2" s="1"/>
  <c r="O202" i="2" s="1"/>
  <c r="O203" i="2" s="1"/>
  <c r="O204" i="2" s="1"/>
  <c r="O205" i="2" s="1"/>
  <c r="O206" i="2" s="1"/>
  <c r="O207" i="2" s="1"/>
  <c r="O208" i="2" s="1"/>
  <c r="O209" i="2" s="1"/>
  <c r="O210" i="2" s="1"/>
  <c r="O211" i="2" s="1"/>
  <c r="O212" i="2" s="1"/>
  <c r="O213" i="2" s="1"/>
  <c r="O214" i="2" s="1"/>
  <c r="O215" i="2" s="1"/>
  <c r="O216" i="2" s="1"/>
  <c r="O217" i="2" s="1"/>
  <c r="O218" i="2" s="1"/>
  <c r="O219" i="2" s="1"/>
  <c r="O220" i="2" s="1"/>
  <c r="O221" i="2" s="1"/>
  <c r="O222" i="2" s="1"/>
  <c r="O223" i="2" s="1"/>
  <c r="O224" i="2" s="1"/>
  <c r="O225" i="2" s="1"/>
  <c r="O226" i="2" s="1"/>
  <c r="O227" i="2" s="1"/>
  <c r="O228" i="2" s="1"/>
  <c r="O229" i="2" s="1"/>
  <c r="O230" i="2" s="1"/>
  <c r="O231" i="2" s="1"/>
  <c r="O232" i="2" s="1"/>
  <c r="O233" i="2" s="1"/>
  <c r="O234" i="2" s="1"/>
  <c r="O235" i="2" s="1"/>
  <c r="O236" i="2" s="1"/>
  <c r="O237" i="2" s="1"/>
  <c r="O238" i="2" s="1"/>
  <c r="O239" i="2" s="1"/>
  <c r="O240" i="2" s="1"/>
  <c r="O241" i="2" s="1"/>
  <c r="O242" i="2" s="1"/>
  <c r="O243" i="2" s="1"/>
  <c r="O244" i="2" s="1"/>
  <c r="O245" i="2" s="1"/>
  <c r="O246" i="2" s="1"/>
  <c r="O247" i="2" s="1"/>
  <c r="O248" i="2" s="1"/>
  <c r="O249" i="2" s="1"/>
  <c r="O250" i="2" s="1"/>
  <c r="O251" i="2" s="1"/>
  <c r="O252" i="2" s="1"/>
  <c r="O253" i="2" s="1"/>
  <c r="O254" i="2" s="1"/>
  <c r="O255" i="2" s="1"/>
  <c r="O256" i="2" s="1"/>
  <c r="O257" i="2" s="1"/>
  <c r="O258" i="2" s="1"/>
  <c r="O259" i="2" s="1"/>
  <c r="O260" i="2" s="1"/>
  <c r="O261" i="2" s="1"/>
  <c r="O262" i="2" s="1"/>
  <c r="O263" i="2" s="1"/>
  <c r="O264" i="2" s="1"/>
  <c r="O265" i="2" s="1"/>
  <c r="O266" i="2" s="1"/>
  <c r="O267" i="2" s="1"/>
  <c r="O268" i="2" s="1"/>
  <c r="O269" i="2" s="1"/>
  <c r="O270" i="2" s="1"/>
  <c r="O271" i="2" s="1"/>
  <c r="O272" i="2" s="1"/>
  <c r="O273" i="2" s="1"/>
  <c r="O274" i="2" s="1"/>
  <c r="O275" i="2" s="1"/>
  <c r="O276" i="2" s="1"/>
  <c r="O277" i="2" s="1"/>
  <c r="O278" i="2" s="1"/>
  <c r="O279" i="2" s="1"/>
  <c r="O280" i="2" s="1"/>
  <c r="O281" i="2" s="1"/>
  <c r="O282" i="2" s="1"/>
  <c r="O283" i="2" s="1"/>
  <c r="O284" i="2" s="1"/>
  <c r="O285" i="2" s="1"/>
  <c r="O286" i="2" s="1"/>
  <c r="O287" i="2" s="1"/>
  <c r="O288" i="2" s="1"/>
  <c r="O289" i="2" s="1"/>
  <c r="O290" i="2" s="1"/>
  <c r="O291" i="2" s="1"/>
  <c r="O292" i="2" s="1"/>
  <c r="O293" i="2" s="1"/>
  <c r="O294" i="2" s="1"/>
  <c r="O295" i="2" s="1"/>
  <c r="O296" i="2" s="1"/>
  <c r="O297" i="2" s="1"/>
  <c r="O298" i="2" s="1"/>
  <c r="O299" i="2" s="1"/>
  <c r="O300" i="2" s="1"/>
  <c r="O301" i="2" s="1"/>
  <c r="O302" i="2" s="1"/>
  <c r="O303" i="2" s="1"/>
  <c r="O304" i="2" s="1"/>
  <c r="O305" i="2" s="1"/>
  <c r="O306" i="2" s="1"/>
  <c r="O307" i="2" s="1"/>
  <c r="O308" i="2" s="1"/>
  <c r="O309" i="2" s="1"/>
  <c r="O310" i="2" s="1"/>
  <c r="O311" i="2" s="1"/>
  <c r="O312" i="2" s="1"/>
  <c r="O313" i="2" s="1"/>
  <c r="O314" i="2" s="1"/>
  <c r="O315" i="2" s="1"/>
  <c r="O316" i="2" s="1"/>
  <c r="O317" i="2" s="1"/>
  <c r="O318" i="2" s="1"/>
  <c r="O319" i="2" s="1"/>
  <c r="O320" i="2" s="1"/>
  <c r="O321" i="2" s="1"/>
  <c r="O322" i="2" s="1"/>
  <c r="O323" i="2" s="1"/>
  <c r="O324" i="2" s="1"/>
  <c r="O325" i="2" s="1"/>
  <c r="O326" i="2" s="1"/>
  <c r="O327" i="2" s="1"/>
  <c r="O328" i="2" s="1"/>
  <c r="O329" i="2" s="1"/>
  <c r="O330" i="2" s="1"/>
  <c r="O331" i="2" s="1"/>
  <c r="O332" i="2" s="1"/>
  <c r="O333" i="2" s="1"/>
  <c r="O334" i="2" s="1"/>
  <c r="O335" i="2" s="1"/>
  <c r="O336" i="2" s="1"/>
  <c r="O337" i="2" s="1"/>
  <c r="O338" i="2" s="1"/>
  <c r="O339" i="2" s="1"/>
  <c r="O340" i="2" s="1"/>
  <c r="O341" i="2" s="1"/>
  <c r="O342" i="2" s="1"/>
  <c r="O343" i="2" s="1"/>
  <c r="O344" i="2" s="1"/>
  <c r="O345" i="2" s="1"/>
  <c r="O346" i="2" s="1"/>
  <c r="O347" i="2" s="1"/>
  <c r="O348" i="2" s="1"/>
  <c r="O349" i="2" s="1"/>
  <c r="O350" i="2" s="1"/>
  <c r="O351" i="2" s="1"/>
  <c r="O352" i="2" s="1"/>
  <c r="O353" i="2" s="1"/>
  <c r="O354" i="2" s="1"/>
  <c r="O355" i="2" s="1"/>
  <c r="O356" i="2" s="1"/>
  <c r="O357" i="2" s="1"/>
  <c r="O358" i="2" s="1"/>
  <c r="O359" i="2" s="1"/>
  <c r="O360" i="2" s="1"/>
  <c r="O361" i="2" s="1"/>
  <c r="O362" i="2" s="1"/>
  <c r="O363" i="2" s="1"/>
  <c r="O364" i="2" s="1"/>
  <c r="O365" i="2" s="1"/>
  <c r="O366" i="2" s="1"/>
  <c r="O367" i="2" s="1"/>
  <c r="O368" i="2" s="1"/>
  <c r="O369" i="2" s="1"/>
  <c r="O370" i="2" s="1"/>
  <c r="O371" i="2" s="1"/>
  <c r="O372" i="2" s="1"/>
  <c r="O373" i="2" s="1"/>
  <c r="O374" i="2" s="1"/>
  <c r="O375" i="2" s="1"/>
  <c r="O376" i="2" s="1"/>
  <c r="O377" i="2" s="1"/>
  <c r="O378" i="2" s="1"/>
  <c r="O379" i="2" s="1"/>
  <c r="O380" i="2" s="1"/>
  <c r="O381" i="2" s="1"/>
  <c r="O382" i="2" s="1"/>
  <c r="O383" i="2" s="1"/>
  <c r="O384" i="2" s="1"/>
  <c r="O385" i="2" s="1"/>
  <c r="O386" i="2" s="1"/>
  <c r="O387" i="2" s="1"/>
  <c r="O388" i="2" s="1"/>
  <c r="O389" i="2" s="1"/>
  <c r="O390" i="2" s="1"/>
  <c r="O391" i="2" s="1"/>
  <c r="O392" i="2" s="1"/>
  <c r="O393" i="2" s="1"/>
  <c r="O394" i="2" s="1"/>
  <c r="O395" i="2" s="1"/>
  <c r="O396" i="2" s="1"/>
  <c r="O397" i="2" s="1"/>
  <c r="O398" i="2" s="1"/>
  <c r="O399" i="2" s="1"/>
  <c r="O400" i="2" s="1"/>
  <c r="O401" i="2" s="1"/>
  <c r="O402" i="2" s="1"/>
  <c r="O403" i="2" s="1"/>
  <c r="O404" i="2" s="1"/>
  <c r="O405" i="2" s="1"/>
  <c r="O406" i="2" s="1"/>
  <c r="O407" i="2" s="1"/>
  <c r="O408" i="2" s="1"/>
  <c r="O409" i="2" s="1"/>
  <c r="O410" i="2" s="1"/>
  <c r="O411" i="2" s="1"/>
  <c r="O412" i="2" s="1"/>
  <c r="O413" i="2" s="1"/>
  <c r="O414" i="2" s="1"/>
  <c r="O415" i="2" s="1"/>
  <c r="O416" i="2" s="1"/>
  <c r="O417" i="2" s="1"/>
  <c r="O418" i="2" s="1"/>
  <c r="O419" i="2" s="1"/>
  <c r="O420" i="2" s="1"/>
  <c r="O421" i="2" s="1"/>
  <c r="O422" i="2" s="1"/>
  <c r="O423" i="2" s="1"/>
  <c r="O424" i="2" s="1"/>
  <c r="O425" i="2" s="1"/>
  <c r="O426" i="2" s="1"/>
  <c r="O427" i="2" s="1"/>
  <c r="O428" i="2" s="1"/>
  <c r="O429" i="2" s="1"/>
  <c r="O430" i="2" s="1"/>
  <c r="O431" i="2" s="1"/>
  <c r="O432" i="2" s="1"/>
  <c r="O433" i="2" s="1"/>
  <c r="O434" i="2" s="1"/>
  <c r="O435" i="2" s="1"/>
  <c r="O436" i="2" s="1"/>
  <c r="O437" i="2" s="1"/>
  <c r="O438" i="2" s="1"/>
  <c r="O439" i="2" s="1"/>
  <c r="O440" i="2" s="1"/>
  <c r="O441" i="2" s="1"/>
  <c r="O442" i="2" s="1"/>
  <c r="O443" i="2" s="1"/>
  <c r="O444" i="2" s="1"/>
  <c r="O445" i="2" s="1"/>
  <c r="O446" i="2" s="1"/>
  <c r="O447" i="2" s="1"/>
  <c r="O448" i="2" s="1"/>
  <c r="O449" i="2" s="1"/>
  <c r="O450" i="2" s="1"/>
  <c r="O451" i="2" s="1"/>
  <c r="O452" i="2" s="1"/>
  <c r="O453" i="2" s="1"/>
  <c r="O454" i="2" s="1"/>
  <c r="O455" i="2" s="1"/>
  <c r="O456" i="2" s="1"/>
  <c r="O457" i="2" s="1"/>
  <c r="O458" i="2" s="1"/>
  <c r="O459" i="2" s="1"/>
  <c r="O460" i="2" s="1"/>
  <c r="O461" i="2" s="1"/>
  <c r="O462" i="2" s="1"/>
  <c r="O463" i="2" s="1"/>
  <c r="O464" i="2" s="1"/>
  <c r="O465" i="2" s="1"/>
  <c r="O466" i="2" s="1"/>
  <c r="O467" i="2" s="1"/>
  <c r="O468" i="2" s="1"/>
  <c r="O469" i="2" s="1"/>
  <c r="O470" i="2" s="1"/>
  <c r="O471" i="2" s="1"/>
  <c r="O472" i="2" s="1"/>
  <c r="O473" i="2" s="1"/>
  <c r="O474" i="2" s="1"/>
  <c r="O475" i="2" s="1"/>
  <c r="O476" i="2" s="1"/>
  <c r="O477" i="2" s="1"/>
  <c r="O478" i="2" s="1"/>
  <c r="O479" i="2" s="1"/>
  <c r="O480" i="2" s="1"/>
  <c r="O481" i="2" s="1"/>
  <c r="O482" i="2" s="1"/>
  <c r="O483" i="2" s="1"/>
  <c r="O484" i="2" s="1"/>
  <c r="O485" i="2" s="1"/>
  <c r="O486" i="2" s="1"/>
  <c r="O487" i="2" s="1"/>
  <c r="O488" i="2" s="1"/>
  <c r="O489" i="2" s="1"/>
  <c r="O490" i="2" s="1"/>
  <c r="O491" i="2" s="1"/>
  <c r="O492" i="2" s="1"/>
  <c r="O493" i="2" s="1"/>
  <c r="O494" i="2" s="1"/>
  <c r="O495" i="2" s="1"/>
  <c r="O496" i="2" s="1"/>
  <c r="O497" i="2" s="1"/>
  <c r="O498" i="2" s="1"/>
  <c r="O499" i="2" s="1"/>
  <c r="O500" i="2" s="1"/>
  <c r="O501" i="2" s="1"/>
  <c r="O502" i="2" s="1"/>
  <c r="O503" i="2" s="1"/>
  <c r="O504" i="2" s="1"/>
  <c r="O505" i="2" s="1"/>
  <c r="O506" i="2" s="1"/>
  <c r="O507" i="2" s="1"/>
  <c r="O508" i="2" s="1"/>
  <c r="O509" i="2" s="1"/>
  <c r="O510" i="2" s="1"/>
  <c r="O511" i="2" s="1"/>
  <c r="O512" i="2" s="1"/>
  <c r="O513" i="2" s="1"/>
  <c r="O514" i="2" s="1"/>
  <c r="O515" i="2" s="1"/>
  <c r="O516" i="2" s="1"/>
  <c r="O517" i="2" s="1"/>
  <c r="O518" i="2" s="1"/>
  <c r="O519" i="2" s="1"/>
  <c r="O520" i="2" s="1"/>
  <c r="O521" i="2" s="1"/>
  <c r="O522" i="2" s="1"/>
  <c r="O523" i="2" s="1"/>
  <c r="O524" i="2" s="1"/>
  <c r="O525" i="2" s="1"/>
  <c r="O526" i="2" s="1"/>
  <c r="O527" i="2" s="1"/>
  <c r="O528" i="2" s="1"/>
  <c r="O529" i="2" s="1"/>
  <c r="O530" i="2" s="1"/>
  <c r="O531" i="2" s="1"/>
  <c r="O532" i="2" s="1"/>
  <c r="O533" i="2" s="1"/>
  <c r="O534" i="2" s="1"/>
  <c r="O535" i="2" s="1"/>
  <c r="O536" i="2" s="1"/>
  <c r="O537" i="2" s="1"/>
  <c r="O538" i="2" s="1"/>
  <c r="O539" i="2" s="1"/>
  <c r="O540" i="2" s="1"/>
  <c r="O541" i="2" s="1"/>
  <c r="O542" i="2" s="1"/>
  <c r="O543" i="2" s="1"/>
  <c r="O544" i="2" s="1"/>
  <c r="O545" i="2" s="1"/>
  <c r="O546" i="2" s="1"/>
  <c r="O547" i="2" s="1"/>
  <c r="O548" i="2" s="1"/>
  <c r="O549" i="2" s="1"/>
  <c r="O550" i="2" s="1"/>
  <c r="O551" i="2" s="1"/>
  <c r="O552" i="2" s="1"/>
  <c r="O553" i="2" s="1"/>
  <c r="O554" i="2" s="1"/>
  <c r="O555" i="2" s="1"/>
  <c r="O556" i="2" s="1"/>
  <c r="O557" i="2" s="1"/>
  <c r="O558" i="2" s="1"/>
  <c r="O559" i="2" s="1"/>
  <c r="O560" i="2" s="1"/>
  <c r="O561" i="2" s="1"/>
  <c r="O562" i="2" s="1"/>
  <c r="O563" i="2" s="1"/>
  <c r="O564" i="2" s="1"/>
  <c r="O565" i="2" s="1"/>
  <c r="O566" i="2" s="1"/>
  <c r="O567" i="2" s="1"/>
  <c r="O568" i="2" s="1"/>
  <c r="O569" i="2" s="1"/>
  <c r="O570" i="2" s="1"/>
  <c r="O571" i="2" s="1"/>
  <c r="O572" i="2" s="1"/>
  <c r="O573" i="2" s="1"/>
  <c r="O574" i="2" s="1"/>
  <c r="O575" i="2" s="1"/>
  <c r="O576" i="2" s="1"/>
  <c r="O577" i="2" s="1"/>
  <c r="O578" i="2" s="1"/>
  <c r="O579" i="2" s="1"/>
  <c r="O580" i="2" s="1"/>
  <c r="O581" i="2" s="1"/>
  <c r="O582" i="2" s="1"/>
  <c r="O583" i="2" s="1"/>
  <c r="O584" i="2" s="1"/>
  <c r="O585" i="2" s="1"/>
  <c r="O586" i="2" s="1"/>
  <c r="O587" i="2" s="1"/>
  <c r="O588" i="2" s="1"/>
  <c r="O589" i="2" s="1"/>
  <c r="O590" i="2" s="1"/>
  <c r="O591" i="2" s="1"/>
  <c r="O592" i="2" s="1"/>
  <c r="O5" i="2"/>
  <c r="O4" i="2"/>
</calcChain>
</file>

<file path=xl/sharedStrings.xml><?xml version="1.0" encoding="utf-8"?>
<sst xmlns="http://schemas.openxmlformats.org/spreadsheetml/2006/main" count="12736" uniqueCount="884">
  <si>
    <t>Source category gas</t>
  </si>
  <si>
    <t>kt CO2 equ.</t>
  </si>
  <si>
    <t>Trend</t>
  </si>
  <si>
    <t>Level</t>
  </si>
  <si>
    <t>share of higher Tier</t>
  </si>
  <si>
    <t>1.A.1.a Public Electricity and Heat Production: Gaseous Fuels (CO2)</t>
  </si>
  <si>
    <t>T</t>
  </si>
  <si>
    <t>L</t>
  </si>
  <si>
    <t>1.A.1.a Public Electricity and Heat Production: Liquid Fuels (CO2)</t>
  </si>
  <si>
    <t>1.A.1.a Public Electricity and Heat Production: Other Fuels (CO2)</t>
  </si>
  <si>
    <t>1.A.1.a Public Electricity and Heat Production: Peat (CO2)</t>
  </si>
  <si>
    <t>1.A.1.a Public Electricity and Heat Production: Solid Fuels (CO2)</t>
  </si>
  <si>
    <t>1.A.1.b Petroleum Refining: Gaseous Fuels (CO2)</t>
  </si>
  <si>
    <t>1.A.1.b Petroleum Refining: Liquid Fuels (CO2)</t>
  </si>
  <si>
    <t>1.A.1.c Manufacture of Solid Fuels and Other Energy Industries: Gaseous Fuels (CO2)</t>
  </si>
  <si>
    <t>1.A.1.c Manufacture of Solid Fuels and Other Energy Industries: Solid Fuels (CO2)</t>
  </si>
  <si>
    <t>1.A.2.a Iron and Steel: Gaseous Fuels (CO2)</t>
  </si>
  <si>
    <t>1.A.2.a Iron and Steel: Liquid Fuels (CO2)</t>
  </si>
  <si>
    <t>1.A.2.a Iron and Steel: Solid Fuels (CO2)</t>
  </si>
  <si>
    <t>1.A.2.b Non-Ferrous Metals: Gaseous Fuels (CO2)</t>
  </si>
  <si>
    <t>1.A.2.c Chemicals: Gaseous Fuels (CO2)</t>
  </si>
  <si>
    <t>1.A.2.c Chemicals: Liquid Fuels (CO2)</t>
  </si>
  <si>
    <t>1.A.2.c Chemicals: Solid Fuels (CO2)</t>
  </si>
  <si>
    <t>1.A.2.d Pulp, Paper and Print: Gaseous Fuels (CO2)</t>
  </si>
  <si>
    <t>1.A.2.d Pulp, Paper and Print: Liquid Fuels (CO2)</t>
  </si>
  <si>
    <t>1.A.2.d Pulp, Paper and Print: Solid Fuels (CO2)</t>
  </si>
  <si>
    <t>1.A.2.e Food Processing, Beverages and Tobacco: Gaseous Fuels (CO2)</t>
  </si>
  <si>
    <t>1.A.2.e Food Processing, Beverages and Tobacco: Liquid Fuels (CO2)</t>
  </si>
  <si>
    <t>1.A.2.e Food Processing, Beverages and Tobacco: Solid Fuels (CO2)</t>
  </si>
  <si>
    <t>1.A.2.f Non-metallic minerals: Gaseous Fuels (CO2)</t>
  </si>
  <si>
    <t>1.A.2.f Non-metallic minerals: Liquid Fuels (CO2)</t>
  </si>
  <si>
    <t>1.A.2.f Non-metallic minerals: Other Fuels (CO2)</t>
  </si>
  <si>
    <t>1.A.2.f Non-metallic minerals: Solid Fuels (CO2)</t>
  </si>
  <si>
    <t>1.A.2.g Other Manufacturing Industries and Constructions: Gaseous Fuels (CO2)</t>
  </si>
  <si>
    <t>1.A.2.g Other Manufacturing Industries and Constructions: Liquid Fuels (CO2)</t>
  </si>
  <si>
    <t>1.A.2.g Other Manufacturing Industries and Constructions: Other Fuels (CO2)</t>
  </si>
  <si>
    <t>1.A.2.g Other Manufacturing Industries and Constructions: Solid Fuels (CO2)</t>
  </si>
  <si>
    <t>1.A.3.a Domestic Aviation: Jet Kerosene (CO2)</t>
  </si>
  <si>
    <t>1.A.3.b Road Transportation: Diesel Oil (CO2)</t>
  </si>
  <si>
    <t>1.A.3.b Road Transportation: Diesel Oil (N2O)</t>
  </si>
  <si>
    <t>1.A.3.b Road Transportation: Gaseous Fuels (CO2)</t>
  </si>
  <si>
    <t>1.A.3.b Road Transportation: Gasoline (CH4)</t>
  </si>
  <si>
    <t>1.A.3.b Road Transportation: Gasoline (CO2)</t>
  </si>
  <si>
    <t>1.A.3.b Road Transportation: Liquefied Petroleum Gases (LPG) (CO2)</t>
  </si>
  <si>
    <t>1.A.3.b Road Transportation: Other Fuels (CO2)</t>
  </si>
  <si>
    <t>1.A.3.c Railways: Liquid Fuels (CO2)</t>
  </si>
  <si>
    <t>1.A.3.d Domestic Navigation: Gas/Diesel Oil (CO2)</t>
  </si>
  <si>
    <t>1.A.3.d Domestic Navigation: Residual Fuel Oil (CO2)</t>
  </si>
  <si>
    <t>1.A.4.a Commercial/Institutional: Gaseous Fuels (CO2)</t>
  </si>
  <si>
    <t>1.A.4.a Commercial/Institutional: Liquid Fuels (CO2)</t>
  </si>
  <si>
    <t>1.A.4.a Commercial/Institutional: Other Fuels (CO2)</t>
  </si>
  <si>
    <t>1.A.4.a Commercial/Institutional: Solid Fuels (CO2)</t>
  </si>
  <si>
    <t>1.A.4.b Residential: Biomass (CH4)</t>
  </si>
  <si>
    <t>1.A.4.b Residential: Gaseous Fuels (CO2)</t>
  </si>
  <si>
    <t>1.A.4.b Residential: Liquid Fuels (CO2)</t>
  </si>
  <si>
    <t>1.A.4.b Residential: Solid Fuels (CH4)</t>
  </si>
  <si>
    <t>1.A.4.b Residential: Solid Fuels (CO2)</t>
  </si>
  <si>
    <t>1.A.4.c Agriculture/Forestry/Fishing: Gaseous Fuels (CO2)</t>
  </si>
  <si>
    <t>1.A.4.c Agriculture/Forestry/Fishing: Liquid Fuels (CO2)</t>
  </si>
  <si>
    <t>1.A.4.c Agriculture/Forestry/Fishing: Solid Fuels (CO2)</t>
  </si>
  <si>
    <t>1.A.5.a Other Other Sectors: Solid Fuels (CO2)</t>
  </si>
  <si>
    <t>1.A.5.b Other Other Sectors: Liquid Fuels (CO2)</t>
  </si>
  <si>
    <t>1.B.1.a Coal Mining and Handling: Operation (CH4)</t>
  </si>
  <si>
    <t>1.B.2.a Oil: Operation (CH4)</t>
  </si>
  <si>
    <t>1.B.2.a Oil: Operation (CO2)</t>
  </si>
  <si>
    <t>1.B.2.b Natural Gas: Operation (CH4)</t>
  </si>
  <si>
    <t>2.A.1 Cement Production: no classification (CO2)</t>
  </si>
  <si>
    <t>2.A.2 Lime Production: no classification (CO2)</t>
  </si>
  <si>
    <t>2.A.4 Other Process Uses of Carbonates: no classification (CO2)</t>
  </si>
  <si>
    <t>2.B.1 Ammonia Production: no classification (CO2)</t>
  </si>
  <si>
    <t>2.B.10 Other chemical industry: no classification (CO2)</t>
  </si>
  <si>
    <t>2.B.2 Nitric Acid Production: no classification (N2O)</t>
  </si>
  <si>
    <t>2.B.3 Adipic Acid Production: no classification (N2O)</t>
  </si>
  <si>
    <t>2.B.8 Petrochemical and Carbon Black Production: no classification (CO2)</t>
  </si>
  <si>
    <t>2.B.9 Fluorochemical Production: no classification (HFCs)</t>
  </si>
  <si>
    <t>2.B.9 Fluorochemical Production: no classification (Unspecified mix of HFCs and PFCs)</t>
  </si>
  <si>
    <t>2.C.1 Iron and Steel Production: no classification (CO2)</t>
  </si>
  <si>
    <t>2.C.3 Aluminium Production: no classification (PFCs)</t>
  </si>
  <si>
    <t>2.F.1 Refrigeration and Air conditioning: no classification (HFCs)</t>
  </si>
  <si>
    <t>3.A.1 Enteric Fermentation: Cattle (CH4)</t>
  </si>
  <si>
    <t>3.A.2 Enteric Fermentation: Other Sheep (CH4)</t>
  </si>
  <si>
    <t>3.A.4 Enteric Fermentation: Other livestock (CH4)</t>
  </si>
  <si>
    <t>3.B.1 CH4 Emissions: Farming (CH4)</t>
  </si>
  <si>
    <t>3.B.2 N2O and NMVOC Emissions: Farming (N2O)</t>
  </si>
  <si>
    <t>3.D.1 Agricultural Soils: Direct N2O Emissions From Managed Soils (N2O)</t>
  </si>
  <si>
    <t>3.D.2 Agricultural Soils: Farming (N2O)</t>
  </si>
  <si>
    <t>3.G.1 Limestone CaCO3: Farming (CO2)</t>
  </si>
  <si>
    <t>4.A.1 Forest Land: Land Use (CO2)</t>
  </si>
  <si>
    <t>4.A.2 Forest Land: Land Use (CO2)</t>
  </si>
  <si>
    <t>4.B.1 Cropland: Land Use (CO2)</t>
  </si>
  <si>
    <t>4.B.2 Cropland: Land Use (CO2)</t>
  </si>
  <si>
    <t>4.C.1 Grassland: Land Use (CO2)</t>
  </si>
  <si>
    <t>4.C.2 Grassland: Land Use (CO2)</t>
  </si>
  <si>
    <t>4.D Wetlands: Emissions and removals from drainage and rewetting and other management of organic and mineral soils (CH4)</t>
  </si>
  <si>
    <t>4.D.1 Wetlands: Land Use (CO2)</t>
  </si>
  <si>
    <t>4.D.2 Wetlands: Land Use (CO2)</t>
  </si>
  <si>
    <t>4.E.2 Settlements: Land Use (CO2)</t>
  </si>
  <si>
    <t>4.G Harvested Wood Products: Wood product (CO2)</t>
  </si>
  <si>
    <t>5.A.1 Managed Waste Disposal Sites: Waste (CH4)</t>
  </si>
  <si>
    <t>5.A.2 Unmanaged Waste Disposal Sites: Waste (CH4)</t>
  </si>
  <si>
    <t>5.B.1 Waste Composting: Waste (CH4)</t>
  </si>
  <si>
    <t>5.D.1 Wastewater Treatment and Discharge: Domestic Wastewater (CH4)</t>
  </si>
  <si>
    <t>5.D.1 Wastewater Treatment and Discharge: Domestic Wastewater (N2O)</t>
  </si>
  <si>
    <t>5.D.2 Wastewater Treatment and Discharge: Industrial Wastewater (CH4)</t>
  </si>
  <si>
    <t>ID (for function "SVerweis")</t>
  </si>
  <si>
    <t>sector number</t>
  </si>
  <si>
    <t>sector name</t>
  </si>
  <si>
    <t>classification</t>
  </si>
  <si>
    <t>gas</t>
  </si>
  <si>
    <t>unit</t>
  </si>
  <si>
    <t>1990 (absolute)</t>
  </si>
  <si>
    <t>Absolute Change</t>
  </si>
  <si>
    <t>% Change</t>
  </si>
  <si>
    <t>Trend Assessment</t>
  </si>
  <si>
    <t>Percentage contibution to trend</t>
  </si>
  <si>
    <t>Cumulative Total</t>
  </si>
  <si>
    <t>0</t>
  </si>
  <si>
    <t>Totals</t>
  </si>
  <si>
    <t>Absolute Values</t>
  </si>
  <si>
    <t>Base Year</t>
  </si>
  <si>
    <t>Level Assessment</t>
  </si>
  <si>
    <t>1.A.1.a Public Electricity and Heat Production: Biomass (CH4)</t>
  </si>
  <si>
    <t>1.A.1.a</t>
  </si>
  <si>
    <t>Public Electricity and Heat Production</t>
  </si>
  <si>
    <t>Biomass</t>
  </si>
  <si>
    <t>CH4</t>
  </si>
  <si>
    <t>kt CO2 equivalent</t>
  </si>
  <si>
    <t>1.A.1.a Public Electricity and Heat Production: Biomass (N2O)</t>
  </si>
  <si>
    <t>N2O</t>
  </si>
  <si>
    <t>1.A.1.a Public Electricity and Heat Production: Gaseous Fuels (CH4)</t>
  </si>
  <si>
    <t>Gaseous Fuels</t>
  </si>
  <si>
    <t>CO2</t>
  </si>
  <si>
    <t>1.A.1.a Public Electricity and Heat Production: Gaseous Fuels (N2O)</t>
  </si>
  <si>
    <t>1.A.1.a Public Electricity and Heat Production: Liquid Fuels (CH4)</t>
  </si>
  <si>
    <t>Liquid Fuels</t>
  </si>
  <si>
    <t>1.A.1.a Public Electricity and Heat Production: Liquid Fuels (N2O)</t>
  </si>
  <si>
    <t>1.A.1.a Public Electricity and Heat Production: Other Fuels (CH4)</t>
  </si>
  <si>
    <t>Other Fuels</t>
  </si>
  <si>
    <t>1.A.1.a Public Electricity and Heat Production: Other Fuels (N2O)</t>
  </si>
  <si>
    <t>1.A.1.a Public Electricity and Heat Production: Peat (CH4)</t>
  </si>
  <si>
    <t>Peat</t>
  </si>
  <si>
    <t>1.A.1.a Public Electricity and Heat Production: Peat (N2O)</t>
  </si>
  <si>
    <t>1.A.1.a Public Electricity and Heat Production: Solid Fuels (CH4)</t>
  </si>
  <si>
    <t>Solid Fuels</t>
  </si>
  <si>
    <t>1.A.1.a Public Electricity and Heat Production: Solid Fuels (N2O)</t>
  </si>
  <si>
    <t>1.A.1.b Petroleum Refining: Biomass (CH4)</t>
  </si>
  <si>
    <t>1.A.1.b</t>
  </si>
  <si>
    <t>Petroleum Refining</t>
  </si>
  <si>
    <t>1.A.1.b Petroleum Refining: Biomass (N2O)</t>
  </si>
  <si>
    <t>1.A.1.b Petroleum Refining: Gaseous Fuels (CH4)</t>
  </si>
  <si>
    <t>1.A.1.b Petroleum Refining: Gaseous Fuels (N2O)</t>
  </si>
  <si>
    <t>1.A.1.b Petroleum Refining: Liquid Fuels (CH4)</t>
  </si>
  <si>
    <t>1.A.1.b Petroleum Refining: Liquid Fuels (N2O)</t>
  </si>
  <si>
    <t>1.A.1.b Petroleum Refining: Other Fuels (CH4)</t>
  </si>
  <si>
    <t>1.A.1.b Petroleum Refining: Other Fuels (CO2)</t>
  </si>
  <si>
    <t>1.A.1.b Petroleum Refining: Other Fuels (N2O)</t>
  </si>
  <si>
    <t>1.A.1.b Petroleum Refining: Peat (CH4)</t>
  </si>
  <si>
    <t>1.A.1.b Petroleum Refining: Peat (CO2)</t>
  </si>
  <si>
    <t>1.A.1.b Petroleum Refining: Peat (N2O)</t>
  </si>
  <si>
    <t>1.A.1.b Petroleum Refining: Solid Fuels (CH4)</t>
  </si>
  <si>
    <t>1.A.1.b Petroleum Refining: Solid Fuels (CO2)</t>
  </si>
  <si>
    <t>1.A.1.b Petroleum Refining: Solid Fuels (N2O)</t>
  </si>
  <si>
    <t>1.A.1.c Manufacture of Solid Fuels and Other Energy Industries: Biomass (CH4)</t>
  </si>
  <si>
    <t>1.A.1.c</t>
  </si>
  <si>
    <t>Manufacture of Solid Fuels and Other Energy Industries</t>
  </si>
  <si>
    <t>1.A.1.c Manufacture of Solid Fuels and Other Energy Industries: Biomass (N2O)</t>
  </si>
  <si>
    <t>1.A.1.c Manufacture of Solid Fuels and Other Energy Industries: Gaseous Fuels (CH4)</t>
  </si>
  <si>
    <t>1.A.1.c Manufacture of Solid Fuels and Other Energy Industries: Gaseous Fuels (N2O)</t>
  </si>
  <si>
    <t>1.A.1.c Manufacture of Solid Fuels and Other Energy Industries: Liquid Fuels (CH4)</t>
  </si>
  <si>
    <t>1.A.1.c Manufacture of Solid Fuels and Other Energy Industries: Liquid Fuels (CO2)</t>
  </si>
  <si>
    <t>1.A.1.c Manufacture of Solid Fuels and Other Energy Industries: Liquid Fuels (N2O)</t>
  </si>
  <si>
    <t>1.A.1.c Manufacture of Solid Fuels and Other Energy Industries: Other Fuels (CH4)</t>
  </si>
  <si>
    <t>1.A.1.c Manufacture of Solid Fuels and Other Energy Industries: Other Fuels (CO2)</t>
  </si>
  <si>
    <t>1.A.1.c Manufacture of Solid Fuels and Other Energy Industries: Other Fuels (N2O)</t>
  </si>
  <si>
    <t>1.A.1.c Manufacture of Solid Fuels and Other Energy Industries: Peat (CH4)</t>
  </si>
  <si>
    <t>1.A.1.c Manufacture of Solid Fuels and Other Energy Industries: Peat (CO2)</t>
  </si>
  <si>
    <t>1.A.1.c Manufacture of Solid Fuels and Other Energy Industries: Peat (N2O)</t>
  </si>
  <si>
    <t>1.A.1.c Manufacture of Solid Fuels and Other Energy Industries: Solid Fuels (CH4)</t>
  </si>
  <si>
    <t>1.A.1.c Manufacture of Solid Fuels and Other Energy Industries: Solid Fuels (N2O)</t>
  </si>
  <si>
    <t>1.A.2.a Iron and Steel: Biomass (CH4)</t>
  </si>
  <si>
    <t>1.A.2.a</t>
  </si>
  <si>
    <t>Iron and Steel</t>
  </si>
  <si>
    <t>1.A.2.a Iron and Steel: Biomass (N2O)</t>
  </si>
  <si>
    <t>1.A.2.a Iron and Steel: Gaseous Fuels (CH4)</t>
  </si>
  <si>
    <t>1.A.2.a Iron and Steel: Gaseous Fuels (N2O)</t>
  </si>
  <si>
    <t>1.A.2.a Iron and Steel: Liquid Fuels (CH4)</t>
  </si>
  <si>
    <t>1.A.2.a Iron and Steel: Liquid Fuels (N2O)</t>
  </si>
  <si>
    <t>1.A.2.a Iron and Steel: Other Fuels (CH4)</t>
  </si>
  <si>
    <t>1.A.2.a Iron and Steel: Other Fuels (CO2)</t>
  </si>
  <si>
    <t>1.A.2.a Iron and Steel: Other Fuels (N2O)</t>
  </si>
  <si>
    <t>1.A.2.a Iron and Steel: Peat (CH4)</t>
  </si>
  <si>
    <t>1.A.2.a Iron and Steel: Peat (CO2)</t>
  </si>
  <si>
    <t>1.A.2.a Iron and Steel: Peat (N2O)</t>
  </si>
  <si>
    <t>1.A.2.a Iron and Steel: Solid Fuels (CH4)</t>
  </si>
  <si>
    <t>1.A.2.a Iron and Steel: Solid Fuels (N2O)</t>
  </si>
  <si>
    <t>1.A.2.b Non-Ferrous Metals: Biomass (CH4)</t>
  </si>
  <si>
    <t>1.A.2.b</t>
  </si>
  <si>
    <t>Non-Ferrous Metals</t>
  </si>
  <si>
    <t>1.A.2.b Non-Ferrous Metals: Biomass (N2O)</t>
  </si>
  <si>
    <t>1.A.2.b Non-Ferrous Metals: Gaseous Fuels (CH4)</t>
  </si>
  <si>
    <t>1.A.2.b Non-Ferrous Metals: Gaseous Fuels (N2O)</t>
  </si>
  <si>
    <t>1.A.2.b Non-Ferrous Metals: Liquid Fuels (CH4)</t>
  </si>
  <si>
    <t>1.A.2.b Non-Ferrous Metals: Liquid Fuels (CO2)</t>
  </si>
  <si>
    <t>1.A.2.b Non-Ferrous Metals: Liquid Fuels (N2O)</t>
  </si>
  <si>
    <t>1.A.2.b Non-Ferrous Metals: Other Fuels (CH4)</t>
  </si>
  <si>
    <t>1.A.2.b Non-Ferrous Metals: Other Fuels (CO2)</t>
  </si>
  <si>
    <t>1.A.2.b Non-Ferrous Metals: Other Fuels (N2O)</t>
  </si>
  <si>
    <t>1.A.2.b Non-Ferrous Metals: Peat (CH4)</t>
  </si>
  <si>
    <t>1.A.2.b Non-Ferrous Metals: Peat (CO2)</t>
  </si>
  <si>
    <t>1.A.2.b Non-Ferrous Metals: Peat (N2O)</t>
  </si>
  <si>
    <t>1.A.2.b Non-Ferrous Metals: Solid Fuels (CH4)</t>
  </si>
  <si>
    <t>1.A.2.b Non-Ferrous Metals: Solid Fuels (CO2)</t>
  </si>
  <si>
    <t>1.A.2.b Non-Ferrous Metals: Solid Fuels (N2O)</t>
  </si>
  <si>
    <t>1.A.2.c Chemicals: Biomass (CH4)</t>
  </si>
  <si>
    <t>1.A.2.c</t>
  </si>
  <si>
    <t>Chemicals</t>
  </si>
  <si>
    <t>1.A.2.c Chemicals: Biomass (N2O)</t>
  </si>
  <si>
    <t>1.A.2.c Chemicals: Gaseous Fuels (CH4)</t>
  </si>
  <si>
    <t>1.A.2.c Chemicals: Gaseous Fuels (N2O)</t>
  </si>
  <si>
    <t>1.A.2.c Chemicals: Liquid Fuels (CH4)</t>
  </si>
  <si>
    <t>1.A.2.c Chemicals: Liquid Fuels (N2O)</t>
  </si>
  <si>
    <t>1.A.2.c Chemicals: Other Fuels (CH4)</t>
  </si>
  <si>
    <t>1.A.2.c Chemicals: Other Fuels (CO2)</t>
  </si>
  <si>
    <t>1.A.2.c Chemicals: Other Fuels (N2O)</t>
  </si>
  <si>
    <t>1.A.2.c Chemicals: Peat (CH4)</t>
  </si>
  <si>
    <t>1.A.2.c Chemicals: Peat (CO2)</t>
  </si>
  <si>
    <t>1.A.2.c Chemicals: Peat (N2O)</t>
  </si>
  <si>
    <t>1.A.2.c Chemicals: Solid Fuels (CH4)</t>
  </si>
  <si>
    <t>1.A.2.c Chemicals: Solid Fuels (N2O)</t>
  </si>
  <si>
    <t>1.A.2.d Pulp, Paper and Print: Biomass (CH4)</t>
  </si>
  <si>
    <t>1.A.2.d</t>
  </si>
  <si>
    <t>Pulp, Paper and Print</t>
  </si>
  <si>
    <t>1.A.2.d Pulp, Paper and Print: Biomass (N2O)</t>
  </si>
  <si>
    <t>1.A.2.d Pulp, Paper and Print: Gaseous Fuels (CH4)</t>
  </si>
  <si>
    <t>1.A.2.d Pulp, Paper and Print: Gaseous Fuels (N2O)</t>
  </si>
  <si>
    <t>1.A.2.d Pulp, Paper and Print: Liquid Fuels (CH4)</t>
  </si>
  <si>
    <t>1.A.2.d Pulp, Paper and Print: Liquid Fuels (N2O)</t>
  </si>
  <si>
    <t>1.A.2.d Pulp, Paper and Print: Other Fuels (CH4)</t>
  </si>
  <si>
    <t>1.A.2.d Pulp, Paper and Print: Other Fuels (CO2)</t>
  </si>
  <si>
    <t>1.A.2.d Pulp, Paper and Print: Other Fuels (N2O)</t>
  </si>
  <si>
    <t>1.A.2.d Pulp, Paper and Print: Peat (CH4)</t>
  </si>
  <si>
    <t>1.A.2.d Pulp, Paper and Print: Peat (CO2)</t>
  </si>
  <si>
    <t>1.A.2.d Pulp, Paper and Print: Peat (N2O)</t>
  </si>
  <si>
    <t>1.A.2.d Pulp, Paper and Print: Solid Fuels (CH4)</t>
  </si>
  <si>
    <t>1.A.2.d Pulp, Paper and Print: Solid Fuels (N2O)</t>
  </si>
  <si>
    <t>1.A.2.e Food Processing, Beverages and Tobacco: Biomass (CH4)</t>
  </si>
  <si>
    <t>1.A.2.e</t>
  </si>
  <si>
    <t>Food Processing, Beverages and Tobacco</t>
  </si>
  <si>
    <t>1.A.2.e Food Processing, Beverages and Tobacco: Biomass (N2O)</t>
  </si>
  <si>
    <t>1.A.2.e Food Processing, Beverages and Tobacco: Gaseous Fuels (CH4)</t>
  </si>
  <si>
    <t>1.A.2.e Food Processing, Beverages and Tobacco: Gaseous Fuels (N2O)</t>
  </si>
  <si>
    <t>1.A.2.e Food Processing, Beverages and Tobacco: Liquid Fuels (CH4)</t>
  </si>
  <si>
    <t>1.A.2.e Food Processing, Beverages and Tobacco: Liquid Fuels (N2O)</t>
  </si>
  <si>
    <t>1.A.2.e Food Processing, Beverages and Tobacco: Other Fuels (CH4)</t>
  </si>
  <si>
    <t>1.A.2.e Food Processing, Beverages and Tobacco: Other Fuels (CO2)</t>
  </si>
  <si>
    <t>1.A.2.e Food Processing, Beverages and Tobacco: Other Fuels (N2O)</t>
  </si>
  <si>
    <t>1.A.2.e Food Processing, Beverages and Tobacco: Peat (CH4)</t>
  </si>
  <si>
    <t>1.A.2.e Food Processing, Beverages and Tobacco: Peat (CO2)</t>
  </si>
  <si>
    <t>1.A.2.e Food Processing, Beverages and Tobacco: Peat (N2O)</t>
  </si>
  <si>
    <t>1.A.2.e Food Processing, Beverages and Tobacco: Solid Fuels (CH4)</t>
  </si>
  <si>
    <t>1.A.2.e Food Processing, Beverages and Tobacco: Solid Fuels (N2O)</t>
  </si>
  <si>
    <t>1.A.2.f Non-metallic minerals: Biomass (CH4)</t>
  </si>
  <si>
    <t>1.A.2.f</t>
  </si>
  <si>
    <t>Non-metallic minerals</t>
  </si>
  <si>
    <t>1.A.2.f Non-metallic minerals: Biomass (N2O)</t>
  </si>
  <si>
    <t>1.A.2.f Non-metallic minerals: Gaseous Fuels (CH4)</t>
  </si>
  <si>
    <t>1.A.2.f Non-metallic minerals: Gaseous Fuels (N2O)</t>
  </si>
  <si>
    <t>1.A.2.f Non-metallic minerals: Liquid Fuels (CH4)</t>
  </si>
  <si>
    <t>1.A.2.f Non-metallic minerals: Liquid Fuels (N2O)</t>
  </si>
  <si>
    <t>1.A.2.f Non-metallic minerals: Other Fuels (CH4)</t>
  </si>
  <si>
    <t>1.A.2.f Non-metallic minerals: Other Fuels (N2O)</t>
  </si>
  <si>
    <t>1.A.2.f Non-metallic minerals: Peat (CH4)</t>
  </si>
  <si>
    <t>1.A.2.f Non-metallic minerals: Peat (CO2)</t>
  </si>
  <si>
    <t>1.A.2.f Non-metallic minerals: Peat (N2O)</t>
  </si>
  <si>
    <t>1.A.2.f Non-metallic minerals: Solid Fuels (CH4)</t>
  </si>
  <si>
    <t>1.A.2.f Non-metallic minerals: Solid Fuels (N2O)</t>
  </si>
  <si>
    <t>1.A.2.g Other Manufacturing Industries and Constructions: Biomass (CH4)</t>
  </si>
  <si>
    <t>1.A.2.g</t>
  </si>
  <si>
    <t>Other Manufacturing Industries and Constructions</t>
  </si>
  <si>
    <t>1.A.2.g Other Manufacturing Industries and Constructions: Biomass (N2O)</t>
  </si>
  <si>
    <t>1.A.2.g Other Manufacturing Industries and Constructions: Gaseous Fuels (CH4)</t>
  </si>
  <si>
    <t>1.A.2.g Other Manufacturing Industries and Constructions: Gaseous Fuels (N2O)</t>
  </si>
  <si>
    <t>1.A.2.g Other Manufacturing Industries and Constructions: Liquid Fuels (CH4)</t>
  </si>
  <si>
    <t>1.A.2.g Other Manufacturing Industries and Constructions: Liquid Fuels (N2O)</t>
  </si>
  <si>
    <t>1.A.2.g Other Manufacturing Industries and Constructions: Other Fuels (CH4)</t>
  </si>
  <si>
    <t>1.A.2.g Other Manufacturing Industries and Constructions: Other Fuels (N2O)</t>
  </si>
  <si>
    <t>1.A.2.g Other Manufacturing Industries and Constructions: Peat (CH4)</t>
  </si>
  <si>
    <t>1.A.2.g Other Manufacturing Industries and Constructions: Peat (CO2)</t>
  </si>
  <si>
    <t>1.A.2.g Other Manufacturing Industries and Constructions: Peat (N2O)</t>
  </si>
  <si>
    <t>1.A.2.g Other Manufacturing Industries and Constructions: Solid Fuels (CH4)</t>
  </si>
  <si>
    <t>1.A.2.g Other Manufacturing Industries and Constructions: Solid Fuels (N2O)</t>
  </si>
  <si>
    <t>1.A.3.a Domestic Aviation: Aviation Gasoline (CH4)</t>
  </si>
  <si>
    <t>1.A.3.a</t>
  </si>
  <si>
    <t>Domestic Aviation</t>
  </si>
  <si>
    <t>Aviation Gasoline</t>
  </si>
  <si>
    <t>1.A.3.a Domestic Aviation: Aviation Gasoline (CO2)</t>
  </si>
  <si>
    <t>1.A.3.a Domestic Aviation: Aviation Gasoline (N2O)</t>
  </si>
  <si>
    <t>1.A.3.a Domestic Aviation: Biomass (CH4)</t>
  </si>
  <si>
    <t>1.A.3.a Domestic Aviation: Biomass (N2O)</t>
  </si>
  <si>
    <t>1.A.3.a Domestic Aviation: Jet Kerosene (CH4)</t>
  </si>
  <si>
    <t>Jet Kerosene</t>
  </si>
  <si>
    <t>1.A.3.a Domestic Aviation: Jet Kerosene (N2O)</t>
  </si>
  <si>
    <t>1.A.3.b Road Transportation: Biomass (CH4)</t>
  </si>
  <si>
    <t>1.A.3.b</t>
  </si>
  <si>
    <t>Road Transportation</t>
  </si>
  <si>
    <t>1.A.3.b Road Transportation: Biomass (N2O)</t>
  </si>
  <si>
    <t>1.A.3.b Road Transportation: Diesel Oil (CH4)</t>
  </si>
  <si>
    <t>Diesel Oil</t>
  </si>
  <si>
    <t>1.A.3.b Road Transportation: Gaseous Fuels (CH4)</t>
  </si>
  <si>
    <t>1.A.3.b Road Transportation: Gaseous Fuels (N2O)</t>
  </si>
  <si>
    <t>Gasoline</t>
  </si>
  <si>
    <t>1.A.3.b Road Transportation: Gasoline (N2O)</t>
  </si>
  <si>
    <t>1.A.3.b Road Transportation: Liquefied Petroleum Gases (LPG) (CH4)</t>
  </si>
  <si>
    <t>Liquefied Petroleum Gases (LPG)</t>
  </si>
  <si>
    <t>1.A.3.b Road Transportation: Liquefied Petroleum Gases (LPG) (N2O)</t>
  </si>
  <si>
    <t>1.A.3.b Road Transportation: Other Fuels (CH4)</t>
  </si>
  <si>
    <t>1.A.3.b Road Transportation: Other Fuels (N2O)</t>
  </si>
  <si>
    <t>1.A.3.b Road Transportation: Other Liquid Fuels (CH4)</t>
  </si>
  <si>
    <t>Other Liquid Fuels</t>
  </si>
  <si>
    <t>1.A.3.b Road Transportation: Other Liquid Fuels (CO2)</t>
  </si>
  <si>
    <t>1.A.3.b Road Transportation: Other Liquid Fuels (N2O)</t>
  </si>
  <si>
    <t>1.A.3.c Railways: Biomass (CH4)</t>
  </si>
  <si>
    <t>1.A.3.c</t>
  </si>
  <si>
    <t>Railways</t>
  </si>
  <si>
    <t>1.A.3.c Railways: Biomass (N2O)</t>
  </si>
  <si>
    <t>1.A.3.c Railways: Gaseous Fuels (CH4)</t>
  </si>
  <si>
    <t>1.A.3.c Railways: Gaseous Fuels (CO2)</t>
  </si>
  <si>
    <t>1.A.3.c Railways: Gaseous Fuels (N2O)</t>
  </si>
  <si>
    <t>1.A.3.c Railways: Liquid Fuels (CH4)</t>
  </si>
  <si>
    <t>1.A.3.c Railways: Liquid Fuels (N2O)</t>
  </si>
  <si>
    <t>1.A.3.c Railways: Other Fuels (CH4)</t>
  </si>
  <si>
    <t>1.A.3.c Railways: Other Fuels (CO2)</t>
  </si>
  <si>
    <t>1.A.3.c Railways: Other Fuels (N2O)</t>
  </si>
  <si>
    <t>1.A.3.c Railways: Solid Fuels (CH4)</t>
  </si>
  <si>
    <t>1.A.3.c Railways: Solid Fuels (CO2)</t>
  </si>
  <si>
    <t>1.A.3.c Railways: Solid Fuels (N2O)</t>
  </si>
  <si>
    <t>1.A.3.d Domestic Navigation: Biomass (CH4)</t>
  </si>
  <si>
    <t>1.A.3.d</t>
  </si>
  <si>
    <t>Domestic Navigation</t>
  </si>
  <si>
    <t>1.A.3.d Domestic Navigation: Biomass (N2O)</t>
  </si>
  <si>
    <t>1.A.3.d Domestic Navigation: Gas/Diesel Oil (CH4)</t>
  </si>
  <si>
    <t>Gas/Diesel Oil</t>
  </si>
  <si>
    <t>1.A.3.d Domestic Navigation: Gas/Diesel Oil (N2O)</t>
  </si>
  <si>
    <t>1.A.3.d Domestic Navigation: Gaseous Fuels (CH4)</t>
  </si>
  <si>
    <t>1.A.3.d Domestic Navigation: Gaseous Fuels (CO2)</t>
  </si>
  <si>
    <t>1.A.3.d Domestic Navigation: Gaseous Fuels (N2O)</t>
  </si>
  <si>
    <t>1.A.3.d Domestic Navigation: Gasoline (CH4)</t>
  </si>
  <si>
    <t>1.A.3.d Domestic Navigation: Gasoline (CO2)</t>
  </si>
  <si>
    <t>1.A.3.d Domestic Navigation: Gasoline (N2O)</t>
  </si>
  <si>
    <t>1.A.3.d Domestic Navigation: Other Fuels (CH4)</t>
  </si>
  <si>
    <t>1.A.3.d Domestic Navigation: Other Fuels (CO2)</t>
  </si>
  <si>
    <t>1.A.3.d Domestic Navigation: Other Fuels (N2O)</t>
  </si>
  <si>
    <t>1.A.3.d Domestic Navigation: Other Liquid Fuels (CH4)</t>
  </si>
  <si>
    <t>1.A.3.d Domestic Navigation: Other Liquid Fuels (CO2)</t>
  </si>
  <si>
    <t>1.A.3.d Domestic Navigation: Other Liquid Fuels (N2O)</t>
  </si>
  <si>
    <t>1.A.3.d Domestic Navigation: Residual Fuel Oil (CH4)</t>
  </si>
  <si>
    <t>Residual Fuel Oil</t>
  </si>
  <si>
    <t>1.A.3.d Domestic Navigation: Residual Fuel Oil (N2O)</t>
  </si>
  <si>
    <t>1.A.3.e Other Transportation: Biomass (CH4)</t>
  </si>
  <si>
    <t>1.A.3.e</t>
  </si>
  <si>
    <t>Other Transportation</t>
  </si>
  <si>
    <t>1.A.3.e Other Transportation: Biomass (N2O)</t>
  </si>
  <si>
    <t>1.A.3.e Other Transportation: Gaseous Fuels (CH4)</t>
  </si>
  <si>
    <t>1.A.3.e Other Transportation: Gaseous Fuels (CO2)</t>
  </si>
  <si>
    <t>1.A.3.e Other Transportation: Gaseous Fuels (N2O)</t>
  </si>
  <si>
    <t>1.A.3.e Other Transportation: Liquid Fuels (CH4)</t>
  </si>
  <si>
    <t>1.A.3.e Other Transportation: Liquid Fuels (CO2)</t>
  </si>
  <si>
    <t>1.A.3.e Other Transportation: Liquid Fuels (N2O)</t>
  </si>
  <si>
    <t>1.A.3.e Other Transportation: Other Fuels (CH4)</t>
  </si>
  <si>
    <t>1.A.3.e Other Transportation: Other Fuels (CO2)</t>
  </si>
  <si>
    <t>1.A.3.e Other Transportation: Other Fuels (N2O)</t>
  </si>
  <si>
    <t>1.A.3.e Other Transportation: Solid Fuels (CH4)</t>
  </si>
  <si>
    <t>1.A.3.e Other Transportation: Solid Fuels (CO2)</t>
  </si>
  <si>
    <t>1.A.3.e Other Transportation: Solid Fuels (N2O)</t>
  </si>
  <si>
    <t>1.A.4.a Commercial/Institutional: Biomass (CH4)</t>
  </si>
  <si>
    <t>1.A.4.a</t>
  </si>
  <si>
    <t>Commercial/Institutional</t>
  </si>
  <si>
    <t>1.A.4.a Commercial/Institutional: Biomass (N2O)</t>
  </si>
  <si>
    <t>1.A.4.a Commercial/Institutional: Gaseous Fuels (CH4)</t>
  </si>
  <si>
    <t>1.A.4.a Commercial/Institutional: Gaseous Fuels (N2O)</t>
  </si>
  <si>
    <t>1.A.4.a Commercial/Institutional: Liquid Fuels (CH4)</t>
  </si>
  <si>
    <t>1.A.4.a Commercial/Institutional: Liquid Fuels (N2O)</t>
  </si>
  <si>
    <t>1.A.4.a Commercial/Institutional: Other Fuels (CH4)</t>
  </si>
  <si>
    <t>1.A.4.a Commercial/Institutional: Other Fuels (N2O)</t>
  </si>
  <si>
    <t>1.A.4.a Commercial/Institutional: Peat (CH4)</t>
  </si>
  <si>
    <t>1.A.4.a Commercial/Institutional: Peat (CO2)</t>
  </si>
  <si>
    <t>1.A.4.a Commercial/Institutional: Peat (N2O)</t>
  </si>
  <si>
    <t>1.A.4.a Commercial/Institutional: Solid Fuels (CH4)</t>
  </si>
  <si>
    <t>1.A.4.a Commercial/Institutional: Solid Fuels (N2O)</t>
  </si>
  <si>
    <t>1.A.4.b</t>
  </si>
  <si>
    <t>Residential</t>
  </si>
  <si>
    <t>1.A.4.b Residential: Biomass (N2O)</t>
  </si>
  <si>
    <t>1.A.4.b Residential: Gaseous Fuels (CH4)</t>
  </si>
  <si>
    <t>1.A.4.b Residential: Gaseous Fuels (N2O)</t>
  </si>
  <si>
    <t>1.A.4.b Residential: Liquid Fuels (CH4)</t>
  </si>
  <si>
    <t>1.A.4.b Residential: Liquid Fuels (N2O)</t>
  </si>
  <si>
    <t>1.A.4.b Residential: Other Fuels (CH4)</t>
  </si>
  <si>
    <t>1.A.4.b Residential: Other Fuels (CO2)</t>
  </si>
  <si>
    <t>1.A.4.b Residential: Other Fuels (N2O)</t>
  </si>
  <si>
    <t>1.A.4.b Residential: Peat (CH4)</t>
  </si>
  <si>
    <t>1.A.4.b Residential: Peat (CO2)</t>
  </si>
  <si>
    <t>1.A.4.b Residential: Peat (N2O)</t>
  </si>
  <si>
    <t>1.A.4.b Residential: Solid Fuels (N2O)</t>
  </si>
  <si>
    <t>1.A.4.c Agriculture/Forestry/Fishing: Biomass (CH4)</t>
  </si>
  <si>
    <t>1.A.4.c</t>
  </si>
  <si>
    <t>Agriculture/Forestry/Fishing</t>
  </si>
  <si>
    <t>1.A.4.c Agriculture/Forestry/Fishing: Biomass (N2O)</t>
  </si>
  <si>
    <t>1.A.4.c Agriculture/Forestry/Fishing: Gaseous Fuels (CH4)</t>
  </si>
  <si>
    <t>1.A.4.c Agriculture/Forestry/Fishing: Gaseous Fuels (N2O)</t>
  </si>
  <si>
    <t>1.A.4.c Agriculture/Forestry/Fishing: Liquid Fuels (CH4)</t>
  </si>
  <si>
    <t>1.A.4.c Agriculture/Forestry/Fishing: Liquid Fuels (N2O)</t>
  </si>
  <si>
    <t>1.A.4.c Agriculture/Forestry/Fishing: Other Fuels (CH4)</t>
  </si>
  <si>
    <t>1.A.4.c Agriculture/Forestry/Fishing: Other Fuels (CO2)</t>
  </si>
  <si>
    <t>1.A.4.c Agriculture/Forestry/Fishing: Other Fuels (N2O)</t>
  </si>
  <si>
    <t>1.A.4.c Agriculture/Forestry/Fishing: Peat (CH4)</t>
  </si>
  <si>
    <t>1.A.4.c Agriculture/Forestry/Fishing: Peat (CO2)</t>
  </si>
  <si>
    <t>1.A.4.c Agriculture/Forestry/Fishing: Peat (N2O)</t>
  </si>
  <si>
    <t>1.A.4.c Agriculture/Forestry/Fishing: Solid Fuels (CH4)</t>
  </si>
  <si>
    <t>1.A.4.c Agriculture/Forestry/Fishing: Solid Fuels (N2O)</t>
  </si>
  <si>
    <t>1.A.5.a Other Other Sectors: Biomass (CH4)</t>
  </si>
  <si>
    <t>1.A.5.a</t>
  </si>
  <si>
    <t>Other Other Sectors</t>
  </si>
  <si>
    <t>1.A.5.a Other Other Sectors: Biomass (N2O)</t>
  </si>
  <si>
    <t>1.A.5.a Other Other Sectors: Gaseous Fuels (CH4)</t>
  </si>
  <si>
    <t>1.A.5.a Other Other Sectors: Gaseous Fuels (CO2)</t>
  </si>
  <si>
    <t>1.A.5.a Other Other Sectors: Gaseous Fuels (N2O)</t>
  </si>
  <si>
    <t>1.A.5.a Other Other Sectors: Liquid Fuels (CH4)</t>
  </si>
  <si>
    <t>1.A.5.a Other Other Sectors: Liquid Fuels (CO2)</t>
  </si>
  <si>
    <t>1.A.5.a Other Other Sectors: Liquid Fuels (N2O)</t>
  </si>
  <si>
    <t>1.A.5.a Other Other Sectors: Other Fuels (CH4)</t>
  </si>
  <si>
    <t>1.A.5.a Other Other Sectors: Other Fuels (CO2)</t>
  </si>
  <si>
    <t>1.A.5.a Other Other Sectors: Other Fuels (N2O)</t>
  </si>
  <si>
    <t>1.A.5.a Other Other Sectors: Peat (CH4)</t>
  </si>
  <si>
    <t>1.A.5.a Other Other Sectors: Peat (CO2)</t>
  </si>
  <si>
    <t>1.A.5.a Other Other Sectors: Peat (N2O)</t>
  </si>
  <si>
    <t>1.A.5.a Other Other Sectors: Solid Fuels (CH4)</t>
  </si>
  <si>
    <t>1.A.5.a Other Other Sectors: Solid Fuels (N2O)</t>
  </si>
  <si>
    <t>1.A.5.b Other Other Sectors: Biomass (CH4)</t>
  </si>
  <si>
    <t>1.A.5.b</t>
  </si>
  <si>
    <t>1.A.5.b Other Other Sectors: Biomass (N2O)</t>
  </si>
  <si>
    <t>1.A.5.b Other Other Sectors: Gaseous Fuels (CH4)</t>
  </si>
  <si>
    <t>1.A.5.b Other Other Sectors: Gaseous Fuels (CO2)</t>
  </si>
  <si>
    <t>1.A.5.b Other Other Sectors: Gaseous Fuels (N2O)</t>
  </si>
  <si>
    <t>1.A.5.b Other Other Sectors: Liquid Fuels (CH4)</t>
  </si>
  <si>
    <t>1.A.5.b Other Other Sectors: Liquid Fuels (N2O)</t>
  </si>
  <si>
    <t>1.A.5.b Other Other Sectors: Other Fuels (CH4)</t>
  </si>
  <si>
    <t>1.A.5.b Other Other Sectors: Other Fuels (CO2)</t>
  </si>
  <si>
    <t>1.A.5.b Other Other Sectors: Other Fuels (N2O)</t>
  </si>
  <si>
    <t>1.A.5.b Other Other Sectors: Solid Fuels (CH4)</t>
  </si>
  <si>
    <t>1.A.5.b Other Other Sectors: Solid Fuels (CO2)</t>
  </si>
  <si>
    <t>1.A.5.b Other Other Sectors: Solid Fuels (N2O)</t>
  </si>
  <si>
    <t>1.B.1.a</t>
  </si>
  <si>
    <t>Coal Mining and Handling</t>
  </si>
  <si>
    <t>Operation</t>
  </si>
  <si>
    <t>1.B.1.a Coal Mining and Handling: Operation (CO2)</t>
  </si>
  <si>
    <t>1.B.1.a Coal Mining and Handling: Operation (N2O)</t>
  </si>
  <si>
    <t>1.B.1.b Solid Fuel Transformation: Operation (CH4)</t>
  </si>
  <si>
    <t>1.B.1.b</t>
  </si>
  <si>
    <t>Solid Fuel Transformation</t>
  </si>
  <si>
    <t>1.B.1.b Solid Fuel Transformation: Operation (CO2)</t>
  </si>
  <si>
    <t>1.B.1.b Solid Fuel Transformation: Operation (N2O)</t>
  </si>
  <si>
    <t>1.B.1.c Other Solid fuel operation: Operation (CH4)</t>
  </si>
  <si>
    <t>1.B.1.c</t>
  </si>
  <si>
    <t>Other Solid fuel operation</t>
  </si>
  <si>
    <t>1.B.1.c Other Solid fuel operation: Operation (CO2)</t>
  </si>
  <si>
    <t>1.B.1.c Other Solid fuel operation: Operation (N2O)</t>
  </si>
  <si>
    <t>1.B.2.a</t>
  </si>
  <si>
    <t>Oil</t>
  </si>
  <si>
    <t>1.B.2.a Oil: Operation (N2O)</t>
  </si>
  <si>
    <t>1.B.2.b</t>
  </si>
  <si>
    <t>Natural Gas</t>
  </si>
  <si>
    <t>1.B.2.b Natural Gas: Operation (CO2)</t>
  </si>
  <si>
    <t>1.B.2.c Venting and Flaring: Operation (CH4)</t>
  </si>
  <si>
    <t>1.B.2.c</t>
  </si>
  <si>
    <t>Venting and Flaring</t>
  </si>
  <si>
    <t>1.B.2.c Venting and Flaring: Operation (CO2)</t>
  </si>
  <si>
    <t>1.B.2.c Venting and Flaring: Operation (N2O)</t>
  </si>
  <si>
    <t>1.B.2.d Other emissions from energy production: Operation (CH4)</t>
  </si>
  <si>
    <t>1.B.2.d</t>
  </si>
  <si>
    <t>Other emissions from energy production</t>
  </si>
  <si>
    <t>1.B.2.d Other emissions from energy production: Operation (CO2)</t>
  </si>
  <si>
    <t>1.B.2.d Other emissions from energy production: Operation (N2O)</t>
  </si>
  <si>
    <t>1.C CO2 Transport and Storage: Fuels (CO2)</t>
  </si>
  <si>
    <t>1.C</t>
  </si>
  <si>
    <t>CO2 Transport and Storage</t>
  </si>
  <si>
    <t>Fuels</t>
  </si>
  <si>
    <t>2.A.1</t>
  </si>
  <si>
    <t>Cement Production</t>
  </si>
  <si>
    <t>no classification</t>
  </si>
  <si>
    <t>2.A.2</t>
  </si>
  <si>
    <t>Lime Production</t>
  </si>
  <si>
    <t>2.A.3 Glass production: no classification (CO2)</t>
  </si>
  <si>
    <t>2.A.3</t>
  </si>
  <si>
    <t>Glass production</t>
  </si>
  <si>
    <t>2.A.4</t>
  </si>
  <si>
    <t>Other Process Uses of Carbonates</t>
  </si>
  <si>
    <t>2.B.1 Ammonia Production: no classification (CH4)</t>
  </si>
  <si>
    <t>2.B.1</t>
  </si>
  <si>
    <t>Ammonia Production</t>
  </si>
  <si>
    <t>2.B.1 Ammonia Production: no classification (N2O)</t>
  </si>
  <si>
    <t>2.B.10 Other chemical industry: no classification (CH4)</t>
  </si>
  <si>
    <t>2.B.10</t>
  </si>
  <si>
    <t>Other chemical industry</t>
  </si>
  <si>
    <t>2.B.10 Other chemical industry: no classification (HFCs)</t>
  </si>
  <si>
    <t>HFCs</t>
  </si>
  <si>
    <t>2.B.10 Other chemical industry: no classification (N2O)</t>
  </si>
  <si>
    <t>2.B.10 Other chemical industry: no classification (NF3)</t>
  </si>
  <si>
    <t>NF3</t>
  </si>
  <si>
    <t>2.B.10 Other chemical industry: no classification (PFCs)</t>
  </si>
  <si>
    <t>PFCs</t>
  </si>
  <si>
    <t>2.B.10 Other chemical industry: no classification (SF6)</t>
  </si>
  <si>
    <t>SF6</t>
  </si>
  <si>
    <t>2.B.10 Other chemical industry: no classification (Unspecified mix of HFCs and PFCs)</t>
  </si>
  <si>
    <t>Unspecified mix of HFCs and PFCs</t>
  </si>
  <si>
    <t>2.B.2</t>
  </si>
  <si>
    <t>Nitric Acid Production</t>
  </si>
  <si>
    <t>2.B.3 Adipic Acid Production: no classification (CO2)</t>
  </si>
  <si>
    <t>2.B.3</t>
  </si>
  <si>
    <t>Adipic Acid Production</t>
  </si>
  <si>
    <t>2.B.4 Caprolactam, Glyoxal and Glyoxylic Acid Production: no classification (CO2)</t>
  </si>
  <si>
    <t>2.B.4</t>
  </si>
  <si>
    <t>Caprolactam, Glyoxal and Glyoxylic Acid Production</t>
  </si>
  <si>
    <t>2.B.4 Caprolactam, Glyoxal and Glyoxylic Acid Production: no classification (N2O)</t>
  </si>
  <si>
    <t>2.B.5 Carbide Production: no classification (CH4)</t>
  </si>
  <si>
    <t>2.B.5</t>
  </si>
  <si>
    <t>Carbide Production</t>
  </si>
  <si>
    <t>2.B.5 Carbide Production: no classification (CO2)</t>
  </si>
  <si>
    <t>2.B.6 Titanium Dioxide Production: no classification (CO2)</t>
  </si>
  <si>
    <t>2.B.6</t>
  </si>
  <si>
    <t>Titanium Dioxide Production</t>
  </si>
  <si>
    <t>2.B.7 Soda Ash Production: no classification (CO2)</t>
  </si>
  <si>
    <t>2.B.7</t>
  </si>
  <si>
    <t>Soda Ash Production</t>
  </si>
  <si>
    <t>2.B.8 Petrochemical and Carbon Black Production: no classification (CH4)</t>
  </si>
  <si>
    <t>2.B.8</t>
  </si>
  <si>
    <t>Petrochemical and Carbon Black Production</t>
  </si>
  <si>
    <t>2.B.9</t>
  </si>
  <si>
    <t>Fluorochemical Production</t>
  </si>
  <si>
    <t>2.B.9 Fluorochemical Production: no classification (NF3)</t>
  </si>
  <si>
    <t>2.B.9 Fluorochemical Production: no classification (PFCs)</t>
  </si>
  <si>
    <t>2.B.9 Fluorochemical Production: no classification (SF6)</t>
  </si>
  <si>
    <t>2.C.1 Iron and Steel Production: no classification (CH4)</t>
  </si>
  <si>
    <t>2.C.1</t>
  </si>
  <si>
    <t>Iron and Steel Production</t>
  </si>
  <si>
    <t>2.C.2 Ferroalloys Production: no classification (CH4)</t>
  </si>
  <si>
    <t>2.C.2</t>
  </si>
  <si>
    <t>Ferroalloys Production</t>
  </si>
  <si>
    <t>2.C.2 Ferroalloys Production: no classification (CO2)</t>
  </si>
  <si>
    <t>2.C.3 Aluminium Production: no classification (CO2)</t>
  </si>
  <si>
    <t>2.C.3</t>
  </si>
  <si>
    <t>Aluminium Production</t>
  </si>
  <si>
    <t>2.C.3 Aluminium Production: no classification (SF6)</t>
  </si>
  <si>
    <t>2.C.4 Magnesium Production: no classification (CO2)</t>
  </si>
  <si>
    <t>2.C.4</t>
  </si>
  <si>
    <t>Magnesium Production</t>
  </si>
  <si>
    <t>2.C.4 Magnesium Production: no classification (HFCs)</t>
  </si>
  <si>
    <t>2.C.4 Magnesium Production: no classification (PFCs)</t>
  </si>
  <si>
    <t>2.C.4 Magnesium Production: no classification (SF6)</t>
  </si>
  <si>
    <t>2.C.5 Lead Production: no classification (CO2)</t>
  </si>
  <si>
    <t>2.C.5</t>
  </si>
  <si>
    <t>Lead Production</t>
  </si>
  <si>
    <t>2.C.6 Zinc Production: no classification (CO2)</t>
  </si>
  <si>
    <t>2.C.6</t>
  </si>
  <si>
    <t>Zinc Production</t>
  </si>
  <si>
    <t>2.C.7 Other Metal Industry: no classification (CH4)</t>
  </si>
  <si>
    <t>2.C.7</t>
  </si>
  <si>
    <t>Other Metal Industry</t>
  </si>
  <si>
    <t>2.C.7 Other Metal Industry: no classification (CO2)</t>
  </si>
  <si>
    <t>2.C.7 Other Metal Industry: no classification (HFCs)</t>
  </si>
  <si>
    <t>2.C.7 Other Metal Industry: no classification (N2O)</t>
  </si>
  <si>
    <t>2.C.7 Other Metal Industry: no classification (NF3)</t>
  </si>
  <si>
    <t>2.C.7 Other Metal Industry: no classification (PFCs)</t>
  </si>
  <si>
    <t>2.C.7 Other Metal Industry: no classification (SF6)</t>
  </si>
  <si>
    <t>2.C.7 Other Metal Industry: no classification (Unspecified mix of HFCs and PFCs)</t>
  </si>
  <si>
    <t>2.D.1 Lubricant Use: no classification (CH4)</t>
  </si>
  <si>
    <t>2.D.1</t>
  </si>
  <si>
    <t>Lubricant Use</t>
  </si>
  <si>
    <t>2.D.1 Lubricant Use: no classification (CO2)</t>
  </si>
  <si>
    <t>2.D.1 Lubricant Use: no classification (N2O)</t>
  </si>
  <si>
    <t>2.D.2 Paraffin Wax Use: no classification (CH4)</t>
  </si>
  <si>
    <t>2.D.2</t>
  </si>
  <si>
    <t>Paraffin Wax Use</t>
  </si>
  <si>
    <t>2.D.2 Paraffin Wax Use: no classification (CO2)</t>
  </si>
  <si>
    <t>2.D.2 Paraffin Wax Use: no classification (N2O)</t>
  </si>
  <si>
    <t>2.D.3 Other non energy products: no classification (CH4)</t>
  </si>
  <si>
    <t>2.D.3</t>
  </si>
  <si>
    <t>Other non energy products</t>
  </si>
  <si>
    <t>2.D.3 Other non energy products: no classification (CO2)</t>
  </si>
  <si>
    <t>2.D.3 Other non energy products: no classification (N2O)</t>
  </si>
  <si>
    <t>2.E.1 Integrated Circuit or Semiconductor: no classification (HFCs)</t>
  </si>
  <si>
    <t>2.E.1</t>
  </si>
  <si>
    <t>Integrated Circuit or Semiconductor</t>
  </si>
  <si>
    <t>2.E.1 Integrated Circuit or Semiconductor: no classification (NF3)</t>
  </si>
  <si>
    <t>2.E.1 Integrated Circuit or Semiconductor: no classification (PFCs)</t>
  </si>
  <si>
    <t>2.E.1 Integrated Circuit or Semiconductor: no classification (SF6)</t>
  </si>
  <si>
    <t>2.E.2 TFT Flat Panel Display: no classification (HFCs)</t>
  </si>
  <si>
    <t>2.E.2</t>
  </si>
  <si>
    <t>TFT Flat Panel Display</t>
  </si>
  <si>
    <t>2.E.2 TFT Flat Panel Display: no classification (PFCs)</t>
  </si>
  <si>
    <t>2.E.3 Photovoltaics: no classification (HFCs)</t>
  </si>
  <si>
    <t>2.E.3</t>
  </si>
  <si>
    <t>Photovoltaics</t>
  </si>
  <si>
    <t>2.E.3 Photovoltaics: no classification (PFCs)</t>
  </si>
  <si>
    <t>2.E.4 Heat Transfer Fluid: no classification (HFCs)</t>
  </si>
  <si>
    <t>2.E.4</t>
  </si>
  <si>
    <t>Heat Transfer Fluid</t>
  </si>
  <si>
    <t>2.E.4 Heat Transfer Fluid: no classification (PFCs)</t>
  </si>
  <si>
    <t>2.E.5 Other electronics industry: no classification (HFCs)</t>
  </si>
  <si>
    <t>2.E.5</t>
  </si>
  <si>
    <t>Other electronics industry</t>
  </si>
  <si>
    <t>2.E.5 Other electronics industry: no classification (NF3)</t>
  </si>
  <si>
    <t>2.E.5 Other electronics industry: no classification (PFCs)</t>
  </si>
  <si>
    <t>2.E.5 Other electronics industry: no classification (SF6)</t>
  </si>
  <si>
    <t>2.E.5 Other electronics industry: no classification (Unspecified mix of HFCs and PFCs)</t>
  </si>
  <si>
    <t>2.F.1</t>
  </si>
  <si>
    <t>Refrigeration and Air conditioning</t>
  </si>
  <si>
    <t>2.F.1 Refrigeration and Air conditioning: no classification (NF3)</t>
  </si>
  <si>
    <t>2.F.1 Refrigeration and Air conditioning: no classification (PFCs)</t>
  </si>
  <si>
    <t>2.F.1 Refrigeration and Air conditioning: no classification (SF6)</t>
  </si>
  <si>
    <t>2.F.1 Refrigeration and Air conditioning: no classification (Unspecified mix of HFCs and PFCs)</t>
  </si>
  <si>
    <t>2.F.2 Foam Blowing Agents: no classification (HFCs)</t>
  </si>
  <si>
    <t>2.F.2</t>
  </si>
  <si>
    <t>Foam Blowing Agents</t>
  </si>
  <si>
    <t>2.F.2 Foam Blowing Agents: no classification (NF3)</t>
  </si>
  <si>
    <t>2.F.2 Foam Blowing Agents: no classification (PFCs)</t>
  </si>
  <si>
    <t>2.F.2 Foam Blowing Agents: no classification (SF6)</t>
  </si>
  <si>
    <t>2.F.2 Foam Blowing Agents: no classification (Unspecified mix of HFCs and PFCs)</t>
  </si>
  <si>
    <t>2.F.3 Fire Protection: no classification (HFCs)</t>
  </si>
  <si>
    <t>2.F.3</t>
  </si>
  <si>
    <t>Fire Protection</t>
  </si>
  <si>
    <t>2.F.3 Fire Protection: no classification (PFCs)</t>
  </si>
  <si>
    <t>2.F.4 Aerosols: no classification (HFCs)</t>
  </si>
  <si>
    <t>2.F.4</t>
  </si>
  <si>
    <t>Aerosols</t>
  </si>
  <si>
    <t>2.F.4 Aerosols: no classification (NF3)</t>
  </si>
  <si>
    <t>2.F.4 Aerosols: no classification (PFCs)</t>
  </si>
  <si>
    <t>2.F.4 Aerosols: no classification (SF6)</t>
  </si>
  <si>
    <t>2.F.4 Aerosols: no classification (Unspecified mix of HFCs and PFCs)</t>
  </si>
  <si>
    <t>2.F.5 Solvents: no classification (HFCs)</t>
  </si>
  <si>
    <t>2.F.5</t>
  </si>
  <si>
    <t>Solvents</t>
  </si>
  <si>
    <t>2.F.5 Solvents: no classification (PFCs)</t>
  </si>
  <si>
    <t>2.F.6 Other Applications: no classification (HFCs)</t>
  </si>
  <si>
    <t>2.F.6</t>
  </si>
  <si>
    <t>Other Applications</t>
  </si>
  <si>
    <t>2.F.6 Other Applications: no classification (NF3)</t>
  </si>
  <si>
    <t>2.F.6 Other Applications: no classification (PFCs)</t>
  </si>
  <si>
    <t>2.F.6 Other Applications: no classification (SF6)</t>
  </si>
  <si>
    <t>2.F.6 Other Applications: no classification (Unspecified mix of HFCs and PFCs)</t>
  </si>
  <si>
    <t>2.G.1 Electrical Equipment: no classification (HFCs)</t>
  </si>
  <si>
    <t>2.G.1</t>
  </si>
  <si>
    <t>Electrical Equipment</t>
  </si>
  <si>
    <t>2.G.1 Electrical Equipment: no classification (PFCs)</t>
  </si>
  <si>
    <t>2.G.1 Electrical Equipment: no classification (SF6)</t>
  </si>
  <si>
    <t>2.G.2 SF6 and PFCs from Other Product Use: no classification (PFCs)</t>
  </si>
  <si>
    <t>2.G.2</t>
  </si>
  <si>
    <t>SF6 and PFCs from Other Product Use</t>
  </si>
  <si>
    <t>2.G.2 SF6 and PFCs from Other Product Use: no classification (SF6)</t>
  </si>
  <si>
    <t>2.G.3 N2O from Product Uses: no classification (N2O)</t>
  </si>
  <si>
    <t>2.G.3</t>
  </si>
  <si>
    <t>N2O from Product Uses</t>
  </si>
  <si>
    <t>2.G.4 Other unspecifed product manufacture and use: no classification (CH4)</t>
  </si>
  <si>
    <t>2.G.4</t>
  </si>
  <si>
    <t>Other unspecifed product manufacture and use</t>
  </si>
  <si>
    <t>2.G.4 Other unspecifed product manufacture and use: no classification (CO2)</t>
  </si>
  <si>
    <t>2.G.4 Other unspecifed product manufacture and use: no classification (HFCs)</t>
  </si>
  <si>
    <t>2.G.4 Other unspecifed product manufacture and use: no classification (N2O)</t>
  </si>
  <si>
    <t>2.G.4 Other unspecifed product manufacture and use: no classification (NF3)</t>
  </si>
  <si>
    <t>2.G.4 Other unspecifed product manufacture and use: no classification (PFCs)</t>
  </si>
  <si>
    <t>2.G.4 Other unspecifed product manufacture and use: no classification (SF6)</t>
  </si>
  <si>
    <t>2.G.4 Other unspecifed product manufacture and use: no classification (Unspecified mix of HFCs and PFCs)</t>
  </si>
  <si>
    <t>2.H Other Industrial Process and Product Use: no classification (CH4)</t>
  </si>
  <si>
    <t>2.H</t>
  </si>
  <si>
    <t>Other Industrial Process and Product Use</t>
  </si>
  <si>
    <t>2.H Other Industrial Process and Product Use: no classification (CO2)</t>
  </si>
  <si>
    <t>2.H Other Industrial Process and Product Use: no classification (HFCs)</t>
  </si>
  <si>
    <t>2.H Other Industrial Process and Product Use: no classification (N2O)</t>
  </si>
  <si>
    <t>2.H Other Industrial Process and Product Use: no classification (NF3)</t>
  </si>
  <si>
    <t>2.H Other Industrial Process and Product Use: no classification (PFCs)</t>
  </si>
  <si>
    <t>2.H Other Industrial Process and Product Use: no classification (SF6)</t>
  </si>
  <si>
    <t>2.H Other Industrial Process and Product Use: no classification (Unspecified mix of HFCs and PFCs)</t>
  </si>
  <si>
    <t>3.A.1</t>
  </si>
  <si>
    <t>Enteric Fermentation</t>
  </si>
  <si>
    <t>Cattle</t>
  </si>
  <si>
    <t>3.A.2</t>
  </si>
  <si>
    <t>Other Sheep</t>
  </si>
  <si>
    <t>3.A.3 Enteric Fermentation: Other Swine (CH4)</t>
  </si>
  <si>
    <t>3.A.3</t>
  </si>
  <si>
    <t>Other Swine</t>
  </si>
  <si>
    <t>3.A.4</t>
  </si>
  <si>
    <t>Other livestock</t>
  </si>
  <si>
    <t>3.B.1</t>
  </si>
  <si>
    <t>CH4 Emissions</t>
  </si>
  <si>
    <t>Farming</t>
  </si>
  <si>
    <t>3.B.2</t>
  </si>
  <si>
    <t>N2O and NMVOC Emissions</t>
  </si>
  <si>
    <t>3.C.1 Irrigated: Farming (CH4)</t>
  </si>
  <si>
    <t>3.C.1</t>
  </si>
  <si>
    <t>Irrigated</t>
  </si>
  <si>
    <t>3.C.2 Rainfed: Farming (CH4)</t>
  </si>
  <si>
    <t>3.C.2</t>
  </si>
  <si>
    <t>Rainfed</t>
  </si>
  <si>
    <t>3.C.3 Deep Water: Farming (CH4)</t>
  </si>
  <si>
    <t>3.C.3</t>
  </si>
  <si>
    <t>Deep Water</t>
  </si>
  <si>
    <t>3.C.4 Other Rice Cultivation: Farming (CH4)</t>
  </si>
  <si>
    <t>3.C.4</t>
  </si>
  <si>
    <t>Other Rice Cultivation</t>
  </si>
  <si>
    <t>3.D.1</t>
  </si>
  <si>
    <t>Agricultural Soils</t>
  </si>
  <si>
    <t>Direct N2O Emissions From Managed Soils</t>
  </si>
  <si>
    <t>3.D.2</t>
  </si>
  <si>
    <t>3.E Forest land (specify ecological zone): Farming (CH4)</t>
  </si>
  <si>
    <t>3.E</t>
  </si>
  <si>
    <t>Forest land (specify ecological zone)</t>
  </si>
  <si>
    <t>3.E Forest land (specify ecological zone): Farming (N2O)</t>
  </si>
  <si>
    <t>3.E Grassland (specify ecological zone): Farming (CH4)</t>
  </si>
  <si>
    <t>Grassland (specify ecological zone)</t>
  </si>
  <si>
    <t>3.E Grassland (specify ecological zone): Farming (N2O)</t>
  </si>
  <si>
    <t>3.E Prescribed Burning of Savannas: Farming (CH4)</t>
  </si>
  <si>
    <t>Prescribed Burning of Savannas</t>
  </si>
  <si>
    <t>3.E Prescribed Burning of Savannas: Farming (N2O)</t>
  </si>
  <si>
    <t>3.F.1 Field Burning of Agricultural Residues: Cereals (CH4)</t>
  </si>
  <si>
    <t>3.F.1</t>
  </si>
  <si>
    <t>Field Burning of Agricultural Residues</t>
  </si>
  <si>
    <t>Cereals</t>
  </si>
  <si>
    <t>3.F.1 Field Burning of Agricultural Residues: Cereals (N2O)</t>
  </si>
  <si>
    <t>3.F.2 Field Burning of Agricultural Residues: Pulses (CH4)</t>
  </si>
  <si>
    <t>3.F.2</t>
  </si>
  <si>
    <t>Pulses</t>
  </si>
  <si>
    <t>3.F.2 Field Burning of Agricultural Residues: Pulses (N2O)</t>
  </si>
  <si>
    <t>3.F.3 Field Burning of Agricultural Residues: Tubers and Roots (CH4)</t>
  </si>
  <si>
    <t>3.F.3</t>
  </si>
  <si>
    <t>Tubers and Roots</t>
  </si>
  <si>
    <t>3.F.3 Field Burning of Agricultural Residues: Tubers and Roots (N2O)</t>
  </si>
  <si>
    <t>3.F.4 Field Burning of Agricultural Residues: Sugar Cane (CH4)</t>
  </si>
  <si>
    <t>3.F.4</t>
  </si>
  <si>
    <t>Sugar Cane</t>
  </si>
  <si>
    <t>3.F.4 Field Burning of Agricultural Residues: Sugar Cane (N2O)</t>
  </si>
  <si>
    <t>3.F.5 Field Burning of Agricultural Residues: Other Agricultural residues (CH4)</t>
  </si>
  <si>
    <t>3.F.5</t>
  </si>
  <si>
    <t>Other Agricultural residues</t>
  </si>
  <si>
    <t>3.F.5 Field Burning of Agricultural Residues: Other Agricultural residues (N2O)</t>
  </si>
  <si>
    <t>3.G.1</t>
  </si>
  <si>
    <t>Limestone CaCO3</t>
  </si>
  <si>
    <t>3.G.2 Dolomite CaMg(CO3)2: Farming (CO2)</t>
  </si>
  <si>
    <t>3.G.2</t>
  </si>
  <si>
    <t>Dolomite CaMg(CO3)2</t>
  </si>
  <si>
    <t>3.H Urea Application: Farming (CO2)</t>
  </si>
  <si>
    <t>3.H</t>
  </si>
  <si>
    <t>Urea Application</t>
  </si>
  <si>
    <t>3.I Other Carbon-containing Fertilizers: Farming (CO2)</t>
  </si>
  <si>
    <t>3.I</t>
  </si>
  <si>
    <t>Other Carbon-containing Fertilizers</t>
  </si>
  <si>
    <t>3.J Other agriculture emissions: Farming (CH4)</t>
  </si>
  <si>
    <t>3.J</t>
  </si>
  <si>
    <t>Other agriculture emissions</t>
  </si>
  <si>
    <t>3.J Other agriculture emissions: Farming (CO2)</t>
  </si>
  <si>
    <t>3.J Other agriculture emissions: Farming (N2O)</t>
  </si>
  <si>
    <t>4.A Forest Land: Emissions and removals from drainage and rewetting and other management of organic and mineral soils (CH4)</t>
  </si>
  <si>
    <t>4.A</t>
  </si>
  <si>
    <t>Forest Land</t>
  </si>
  <si>
    <t>Emissions and removals from drainage and rewetting and other management of organic and mineral soils</t>
  </si>
  <si>
    <t>4.A Forest Land: Emissions and removals from drainage and rewetting and other management of organic and mineral soils (CO2)</t>
  </si>
  <si>
    <t>4.A Forest Land: Emissions and removals from drainage and rewetting and other management of organic and mineral soils (N2O)</t>
  </si>
  <si>
    <t>4.A.1 Forest Land: Land Use (CH4)</t>
  </si>
  <si>
    <t>4.A.1</t>
  </si>
  <si>
    <t>Land Use</t>
  </si>
  <si>
    <t>4.A.1 Forest Land: Land Use (N2O)</t>
  </si>
  <si>
    <t>4.A.2 Forest Land: Land Use (CH4)</t>
  </si>
  <si>
    <t>4.A.2</t>
  </si>
  <si>
    <t>4.A.2 Forest Land: Land Use (N2O)</t>
  </si>
  <si>
    <t>4.B Cropland: Emissions and removals from drainage and rewetting and other management of organic and mineral soils (CH4)</t>
  </si>
  <si>
    <t>4.B</t>
  </si>
  <si>
    <t>Cropland</t>
  </si>
  <si>
    <t>4.B Cropland: Emissions and removals from drainage and rewetting and other management of organic and mineral soils (CO2)</t>
  </si>
  <si>
    <t>4.B Cropland: Emissions and removals from drainage and rewetting and other management of organic and mineral soils (N2O)</t>
  </si>
  <si>
    <t>4.B.1 Cropland: Land Use (CH4)</t>
  </si>
  <si>
    <t>4.B.1</t>
  </si>
  <si>
    <t>4.B.1 Cropland: Land Use (N2O)</t>
  </si>
  <si>
    <t>4.B.2 Cropland: Land Use (CH4)</t>
  </si>
  <si>
    <t>4.B.2</t>
  </si>
  <si>
    <t>4.B.2 Cropland: Land Use (N2O)</t>
  </si>
  <si>
    <t>4.C Grassland: Emissions and removals from drainage and rewetting and other management of organic and mineral soils (CH4)</t>
  </si>
  <si>
    <t>4.C</t>
  </si>
  <si>
    <t>Grassland</t>
  </si>
  <si>
    <t>4.C Grassland: Emissions and removals from drainage and rewetting and other management of organic and mineral soils (CO2)</t>
  </si>
  <si>
    <t>4.C Grassland: Emissions and removals from drainage and rewetting and other management of organic and mineral soils (N2O)</t>
  </si>
  <si>
    <t>4.C.1 Grassland: Land Use (CH4)</t>
  </si>
  <si>
    <t>4.C.1</t>
  </si>
  <si>
    <t>4.C.1 Grassland: Land Use (N2O)</t>
  </si>
  <si>
    <t>4.C.2 Grassland: Land Use (CH4)</t>
  </si>
  <si>
    <t>4.C.2</t>
  </si>
  <si>
    <t>4.C.2 Grassland: Land Use (N2O)</t>
  </si>
  <si>
    <t>4.D</t>
  </si>
  <si>
    <t>Wetlands</t>
  </si>
  <si>
    <t>4.D Wetlands: Emissions and removals from drainage and rewetting and other management of organic and mineral soils (CO2)</t>
  </si>
  <si>
    <t>4.D Wetlands: Emissions and removals from drainage and rewetting and other management of organic and mineral soils (N2O)</t>
  </si>
  <si>
    <t>4.D.1 Wetlands: Land Use (CH4)</t>
  </si>
  <si>
    <t>4.D.1</t>
  </si>
  <si>
    <t>4.D.1 Wetlands: Land Use (N2O)</t>
  </si>
  <si>
    <t>4.D.2 Wetlands: Land Use (CH4)</t>
  </si>
  <si>
    <t>4.D.2</t>
  </si>
  <si>
    <t>4.D.2 Wetlands: Land Use (N2O)</t>
  </si>
  <si>
    <t>4.E Settlements: Biomass Burning (CH4)</t>
  </si>
  <si>
    <t>4.E</t>
  </si>
  <si>
    <t>Settlements</t>
  </si>
  <si>
    <t>Biomass Burning</t>
  </si>
  <si>
    <t>4.E Settlements: Biomass Burning (CO2)</t>
  </si>
  <si>
    <t>4.E Settlements: Biomass Burning (N2O)</t>
  </si>
  <si>
    <t>4.E.1 Settlements: Land Use (CH4)</t>
  </si>
  <si>
    <t>4.E.1</t>
  </si>
  <si>
    <t>4.E.1 Settlements: Land Use (CO2)</t>
  </si>
  <si>
    <t>4.E.1 Settlements: Land Use (N2O)</t>
  </si>
  <si>
    <t>4.E.2 Settlements: Land Use (CH4)</t>
  </si>
  <si>
    <t>4.E.2</t>
  </si>
  <si>
    <t>4.E.2 Settlements: Land Use (N2O)</t>
  </si>
  <si>
    <t>4.F.2 Other Land: Land Use (CH4)</t>
  </si>
  <si>
    <t>4.F.2</t>
  </si>
  <si>
    <t>Other Land</t>
  </si>
  <si>
    <t>4.F.2 Other Land: Land Use (CO2)</t>
  </si>
  <si>
    <t>4.F.2 Other Land: Land Use (N2O)</t>
  </si>
  <si>
    <t>4.F.3 Other Land: Direct N2O Emissions from N Mineralization/Immobilization (N2O)</t>
  </si>
  <si>
    <t>4.F.3</t>
  </si>
  <si>
    <t>Direct N2O Emissions from N Mineralization/Immobilization</t>
  </si>
  <si>
    <t>4.F.4 Other Land: Biomass Burning (CH4)</t>
  </si>
  <si>
    <t>4.F.4</t>
  </si>
  <si>
    <t>4.F.4 Other Land: Biomass Burning (CO2)</t>
  </si>
  <si>
    <t>4.F.4 Other Land: Biomass Burning (N2O)</t>
  </si>
  <si>
    <t>4.G Atmospheric Deposition: Land Use (N2O)</t>
  </si>
  <si>
    <t>4.G</t>
  </si>
  <si>
    <t>Atmospheric Deposition</t>
  </si>
  <si>
    <t>Harvested Wood Products</t>
  </si>
  <si>
    <t>Wood product</t>
  </si>
  <si>
    <t>4.G Nitrogen Leaching and Run-off: Land Use (N2O)</t>
  </si>
  <si>
    <t>Nitrogen Leaching and Run-off</t>
  </si>
  <si>
    <t>4.H Other LULUCF: Land Use (CH4)</t>
  </si>
  <si>
    <t>4.H</t>
  </si>
  <si>
    <t>Other LULUCF</t>
  </si>
  <si>
    <t>4.H Other LULUCF: Land Use (CO2)</t>
  </si>
  <si>
    <t>4.H Other LULUCF: Land Use (N2O)</t>
  </si>
  <si>
    <t>5.A.1</t>
  </si>
  <si>
    <t>Managed Waste Disposal Sites</t>
  </si>
  <si>
    <t>Waste</t>
  </si>
  <si>
    <t>5.A.1 Managed Waste Disposal Sites: Waste (CO2)</t>
  </si>
  <si>
    <t>5.A.2</t>
  </si>
  <si>
    <t>Unmanaged Waste Disposal Sites</t>
  </si>
  <si>
    <t>5.A.2 Unmanaged Waste Disposal Sites: Waste (CO2)</t>
  </si>
  <si>
    <t>5.A.3 Uncategorized Waste Disposal Sites: Waste (CH4)</t>
  </si>
  <si>
    <t>5.A.3</t>
  </si>
  <si>
    <t>Uncategorized Waste Disposal Sites</t>
  </si>
  <si>
    <t>5.A.3 Uncategorized Waste Disposal Sites: Waste (CO2)</t>
  </si>
  <si>
    <t>5.B.1</t>
  </si>
  <si>
    <t>Waste Composting</t>
  </si>
  <si>
    <t>5.B.1 Waste Composting: Waste (N2O)</t>
  </si>
  <si>
    <t>5.B.2 Anaerobic Digestion at Biogas Facilities: Waste (CH4)</t>
  </si>
  <si>
    <t>5.B.2</t>
  </si>
  <si>
    <t>Anaerobic Digestion at Biogas Facilities</t>
  </si>
  <si>
    <t>5.B.2 Anaerobic Digestion at Biogas Facilities: Waste (N2O)</t>
  </si>
  <si>
    <t>5.C.1 Waste Incineration: Waste (CH4)</t>
  </si>
  <si>
    <t>5.C.1</t>
  </si>
  <si>
    <t>Waste Incineration</t>
  </si>
  <si>
    <t>5.C.1 Waste Incineration: Waste (CO2)</t>
  </si>
  <si>
    <t>5.C.1 Waste Incineration: Waste (N2O)</t>
  </si>
  <si>
    <t>5.C.2 Open Burning of Waste: Waste (CH4)</t>
  </si>
  <si>
    <t>5.C.2</t>
  </si>
  <si>
    <t>Open Burning of Waste</t>
  </si>
  <si>
    <t>5.C.2 Open Burning of Waste: Waste (CO2)</t>
  </si>
  <si>
    <t>5.C.2 Open Burning of Waste: Waste (N2O)</t>
  </si>
  <si>
    <t>5.D.1</t>
  </si>
  <si>
    <t>Wastewater Treatment and Discharge</t>
  </si>
  <si>
    <t>Domestic Wastewater</t>
  </si>
  <si>
    <t>5.D.2</t>
  </si>
  <si>
    <t>Industrial Wastewater</t>
  </si>
  <si>
    <t>5.D.2 Wastewater Treatment and Discharge: Industrial Wastewater (N2O)</t>
  </si>
  <si>
    <t>5.D.3 Wastewater Treatment and Discharge: Other Wastewater (CH4)</t>
  </si>
  <si>
    <t>5.D.3</t>
  </si>
  <si>
    <t>Other Wastewater</t>
  </si>
  <si>
    <t>5.D.3 Wastewater Treatment and Discharge: Other Wastewater (N2O)</t>
  </si>
  <si>
    <t>5.E Other Disposal: Waste (CH4)</t>
  </si>
  <si>
    <t>5.E</t>
  </si>
  <si>
    <t>Other Disposal</t>
  </si>
  <si>
    <t>5.E Other Disposal: Waste (CO2)</t>
  </si>
  <si>
    <t>5.E Other Disposal: Waste (N2O)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</si>
</sst>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4" x14ac:knownFonts="1"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BFBFB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" fontId="1" fillId="0" borderId="5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0" fontId="2" fillId="0" borderId="5" xfId="0" applyNumberFormat="1" applyFont="1" applyBorder="1"/>
    <xf numFmtId="1" fontId="2" fillId="0" borderId="5" xfId="0" applyNumberFormat="1" applyFont="1" applyBorder="1"/>
    <xf numFmtId="0" fontId="2" fillId="0" borderId="5" xfId="0" applyNumberFormat="1" applyFont="1" applyBorder="1" applyAlignment="1">
      <alignment horizontal="center"/>
    </xf>
    <xf numFmtId="0" fontId="2" fillId="0" borderId="5" xfId="0" applyFont="1" applyBorder="1"/>
    <xf numFmtId="1" fontId="0" fillId="0" borderId="0" xfId="0" applyNumberFormat="1"/>
    <xf numFmtId="0" fontId="0" fillId="0" borderId="0" xfId="0" applyAlignment="1">
      <alignment horizontal="center"/>
    </xf>
    <xf numFmtId="0" fontId="0" fillId="2" borderId="0" xfId="0" applyFill="1"/>
    <xf numFmtId="0" fontId="3" fillId="2" borderId="0" xfId="0" applyFont="1" applyFill="1"/>
    <xf numFmtId="0" fontId="0" fillId="3" borderId="0" xfId="0" applyFill="1"/>
    <xf numFmtId="164" fontId="0" fillId="0" borderId="0" xfId="0" applyNumberFormat="1"/>
    <xf numFmtId="0" fontId="3" fillId="3" borderId="0" xfId="0" applyFont="1" applyFill="1"/>
    <xf numFmtId="0" fontId="3" fillId="0" borderId="0" xfId="0" applyFont="1"/>
    <xf numFmtId="1" fontId="3" fillId="0" borderId="0" xfId="0" applyNumberFormat="1" applyFont="1"/>
    <xf numFmtId="164" fontId="3" fillId="0" borderId="0" xfId="0" applyNumberFormat="1" applyFont="1"/>
    <xf numFmtId="0" fontId="3" fillId="2" borderId="6" xfId="0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164" fontId="0" fillId="0" borderId="0" xfId="0" applyNumberFormat="1" applyFill="1"/>
    <xf numFmtId="2" fontId="0" fillId="0" borderId="0" xfId="0" applyNumberFormat="1"/>
    <xf numFmtId="1" fontId="0" fillId="0" borderId="0" xfId="0" applyNumberForma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CA_EU-28+ISL_withLULUCF_2023031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fig"/>
      <sheetName val="start"/>
      <sheetName val="input_data"/>
      <sheetName val="input_substitutions"/>
      <sheetName val="preprocessed_input_data"/>
      <sheetName val="NIR table"/>
      <sheetName val="KS T BY-21"/>
      <sheetName val="KS L 90"/>
      <sheetName val="KS L 21"/>
      <sheetName val="KS overview"/>
      <sheetName val="overview complete"/>
      <sheetName val="steps_performed_by_makro"/>
      <sheetName val="code_structure"/>
      <sheetName val="list_of_sheets"/>
      <sheetName val="file history"/>
      <sheetName val="UIDs"/>
      <sheetName val="share of higher tier"/>
    </sheetNames>
    <sheetDataSet>
      <sheetData sheetId="0">
        <row r="10">
          <cell r="C10" t="str">
            <v>Yes</v>
          </cell>
        </row>
        <row r="11">
          <cell r="C11" t="str">
            <v>No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G101"/>
  <sheetViews>
    <sheetView workbookViewId="0">
      <selection activeCell="A2" sqref="A2:F100"/>
    </sheetView>
  </sheetViews>
  <sheetFormatPr baseColWidth="10" defaultRowHeight="12.5" x14ac:dyDescent="0.25"/>
  <cols>
    <col min="1" max="1" width="55.36328125" customWidth="1"/>
    <col min="2" max="2" width="9.54296875" style="12" bestFit="1" customWidth="1"/>
    <col min="3" max="3" width="6.36328125" style="12" bestFit="1" customWidth="1"/>
    <col min="4" max="4" width="5.453125" style="13" bestFit="1" customWidth="1"/>
    <col min="5" max="5" width="5" style="13" bestFit="1" customWidth="1"/>
    <col min="6" max="6" width="4.1796875" style="13" bestFit="1" customWidth="1"/>
    <col min="7" max="7" width="16.08984375" bestFit="1" customWidth="1"/>
  </cols>
  <sheetData>
    <row r="2" spans="1:7" x14ac:dyDescent="0.25">
      <c r="A2" s="1" t="s">
        <v>0</v>
      </c>
      <c r="B2" s="2" t="s">
        <v>1</v>
      </c>
      <c r="C2" s="3"/>
      <c r="D2" s="1" t="s">
        <v>2</v>
      </c>
      <c r="E2" s="4" t="s">
        <v>3</v>
      </c>
      <c r="F2" s="3"/>
      <c r="G2" s="1" t="s">
        <v>4</v>
      </c>
    </row>
    <row r="3" spans="1:7" x14ac:dyDescent="0.25">
      <c r="A3" s="5"/>
      <c r="B3" s="6">
        <v>1990</v>
      </c>
      <c r="C3" s="6">
        <v>2021</v>
      </c>
      <c r="D3" s="5"/>
      <c r="E3" s="7">
        <v>1990</v>
      </c>
      <c r="F3" s="7">
        <v>2021</v>
      </c>
      <c r="G3" s="5"/>
    </row>
    <row r="4" spans="1:7" x14ac:dyDescent="0.25">
      <c r="A4" s="8" t="s">
        <v>5</v>
      </c>
      <c r="B4" s="9">
        <v>107682.8341263531</v>
      </c>
      <c r="C4" s="9">
        <v>192681.8149615268</v>
      </c>
      <c r="D4" s="10" t="s">
        <v>6</v>
      </c>
      <c r="E4" s="10" t="s">
        <v>7</v>
      </c>
      <c r="F4" s="10" t="s">
        <v>7</v>
      </c>
      <c r="G4" s="11"/>
    </row>
    <row r="5" spans="1:7" x14ac:dyDescent="0.25">
      <c r="A5" s="8" t="s">
        <v>8</v>
      </c>
      <c r="B5" s="9">
        <v>156335.41010334229</v>
      </c>
      <c r="C5" s="9">
        <v>23787.27368101351</v>
      </c>
      <c r="D5" s="10" t="s">
        <v>6</v>
      </c>
      <c r="E5" s="10" t="s">
        <v>7</v>
      </c>
      <c r="F5" s="10" t="s">
        <v>7</v>
      </c>
      <c r="G5" s="11"/>
    </row>
    <row r="6" spans="1:7" x14ac:dyDescent="0.25">
      <c r="A6" s="8" t="s">
        <v>9</v>
      </c>
      <c r="B6" s="9">
        <v>10453.093927512709</v>
      </c>
      <c r="C6" s="9">
        <v>36428.114540221963</v>
      </c>
      <c r="D6" s="10" t="s">
        <v>6</v>
      </c>
      <c r="E6" s="10" t="s">
        <v>7</v>
      </c>
      <c r="F6" s="10" t="s">
        <v>7</v>
      </c>
      <c r="G6" s="11"/>
    </row>
    <row r="7" spans="1:7" x14ac:dyDescent="0.25">
      <c r="A7" s="8" t="s">
        <v>10</v>
      </c>
      <c r="B7" s="9">
        <v>9163.9407384779297</v>
      </c>
      <c r="C7" s="9">
        <v>3828.9548307345799</v>
      </c>
      <c r="D7" s="10" t="s">
        <v>6</v>
      </c>
      <c r="E7" s="10" t="s">
        <v>7</v>
      </c>
      <c r="F7" s="10">
        <v>0</v>
      </c>
      <c r="G7" s="11"/>
    </row>
    <row r="8" spans="1:7" x14ac:dyDescent="0.25">
      <c r="A8" s="8" t="s">
        <v>11</v>
      </c>
      <c r="B8" s="9">
        <v>943402.46079602884</v>
      </c>
      <c r="C8" s="9">
        <v>452134.55387428473</v>
      </c>
      <c r="D8" s="10" t="s">
        <v>6</v>
      </c>
      <c r="E8" s="10" t="s">
        <v>7</v>
      </c>
      <c r="F8" s="10" t="s">
        <v>7</v>
      </c>
      <c r="G8" s="11"/>
    </row>
    <row r="9" spans="1:7" x14ac:dyDescent="0.25">
      <c r="A9" s="8" t="s">
        <v>12</v>
      </c>
      <c r="B9" s="9">
        <v>5227.8531319316899</v>
      </c>
      <c r="C9" s="9">
        <v>20529.4310164981</v>
      </c>
      <c r="D9" s="10" t="s">
        <v>6</v>
      </c>
      <c r="E9" s="10">
        <v>0</v>
      </c>
      <c r="F9" s="10" t="s">
        <v>7</v>
      </c>
      <c r="G9" s="11"/>
    </row>
    <row r="10" spans="1:7" x14ac:dyDescent="0.25">
      <c r="A10" s="8" t="s">
        <v>13</v>
      </c>
      <c r="B10" s="9">
        <v>97071.947984897459</v>
      </c>
      <c r="C10" s="9">
        <v>71843.931254948213</v>
      </c>
      <c r="D10" s="10" t="s">
        <v>6</v>
      </c>
      <c r="E10" s="10" t="s">
        <v>7</v>
      </c>
      <c r="F10" s="10" t="s">
        <v>7</v>
      </c>
      <c r="G10" s="11"/>
    </row>
    <row r="11" spans="1:7" x14ac:dyDescent="0.25">
      <c r="A11" s="8" t="s">
        <v>14</v>
      </c>
      <c r="B11" s="9">
        <v>8198.8888735565706</v>
      </c>
      <c r="C11" s="9">
        <v>7333.6625669978002</v>
      </c>
      <c r="D11" s="10">
        <v>0</v>
      </c>
      <c r="E11" s="10" t="s">
        <v>7</v>
      </c>
      <c r="F11" s="10" t="s">
        <v>7</v>
      </c>
      <c r="G11" s="11"/>
    </row>
    <row r="12" spans="1:7" x14ac:dyDescent="0.25">
      <c r="A12" s="8" t="s">
        <v>15</v>
      </c>
      <c r="B12" s="9">
        <v>88816.249598706941</v>
      </c>
      <c r="C12" s="9">
        <v>21620.215989337681</v>
      </c>
      <c r="D12" s="10" t="s">
        <v>6</v>
      </c>
      <c r="E12" s="10" t="s">
        <v>7</v>
      </c>
      <c r="F12" s="10" t="s">
        <v>7</v>
      </c>
      <c r="G12" s="11"/>
    </row>
    <row r="13" spans="1:7" x14ac:dyDescent="0.25">
      <c r="A13" s="8" t="s">
        <v>16</v>
      </c>
      <c r="B13" s="9">
        <v>29392.157640518079</v>
      </c>
      <c r="C13" s="9">
        <v>17973.008196490719</v>
      </c>
      <c r="D13" s="10" t="s">
        <v>6</v>
      </c>
      <c r="E13" s="10" t="s">
        <v>7</v>
      </c>
      <c r="F13" s="10" t="s">
        <v>7</v>
      </c>
      <c r="G13" s="11"/>
    </row>
    <row r="14" spans="1:7" x14ac:dyDescent="0.25">
      <c r="A14" s="8" t="s">
        <v>17</v>
      </c>
      <c r="B14" s="9">
        <v>8753.1592421933892</v>
      </c>
      <c r="C14" s="9">
        <v>882.00790427310994</v>
      </c>
      <c r="D14" s="10" t="s">
        <v>6</v>
      </c>
      <c r="E14" s="10" t="s">
        <v>7</v>
      </c>
      <c r="F14" s="10">
        <v>0</v>
      </c>
      <c r="G14" s="11"/>
    </row>
    <row r="15" spans="1:7" x14ac:dyDescent="0.25">
      <c r="A15" s="8" t="s">
        <v>18</v>
      </c>
      <c r="B15" s="9">
        <v>112411.8312808574</v>
      </c>
      <c r="C15" s="9">
        <v>60381.401039604112</v>
      </c>
      <c r="D15" s="10" t="s">
        <v>6</v>
      </c>
      <c r="E15" s="10" t="s">
        <v>7</v>
      </c>
      <c r="F15" s="10" t="s">
        <v>7</v>
      </c>
      <c r="G15" s="11"/>
    </row>
    <row r="16" spans="1:7" x14ac:dyDescent="0.25">
      <c r="A16" s="8" t="s">
        <v>19</v>
      </c>
      <c r="B16" s="9">
        <v>3012.6146089663898</v>
      </c>
      <c r="C16" s="9">
        <v>7495.89917302905</v>
      </c>
      <c r="D16" s="10" t="s">
        <v>6</v>
      </c>
      <c r="E16" s="10">
        <v>0</v>
      </c>
      <c r="F16" s="10" t="s">
        <v>7</v>
      </c>
      <c r="G16" s="11"/>
    </row>
    <row r="17" spans="1:7" x14ac:dyDescent="0.25">
      <c r="A17" s="8" t="s">
        <v>20</v>
      </c>
      <c r="B17" s="9">
        <v>50491.75434682754</v>
      </c>
      <c r="C17" s="9">
        <v>39145.085835146761</v>
      </c>
      <c r="D17" s="10" t="s">
        <v>6</v>
      </c>
      <c r="E17" s="10" t="s">
        <v>7</v>
      </c>
      <c r="F17" s="10" t="s">
        <v>7</v>
      </c>
      <c r="G17" s="11"/>
    </row>
    <row r="18" spans="1:7" x14ac:dyDescent="0.25">
      <c r="A18" s="8" t="s">
        <v>21</v>
      </c>
      <c r="B18" s="9">
        <v>36118.385114842597</v>
      </c>
      <c r="C18" s="9">
        <v>21346.521856225831</v>
      </c>
      <c r="D18" s="10" t="s">
        <v>6</v>
      </c>
      <c r="E18" s="10" t="s">
        <v>7</v>
      </c>
      <c r="F18" s="10" t="s">
        <v>7</v>
      </c>
      <c r="G18" s="11"/>
    </row>
    <row r="19" spans="1:7" x14ac:dyDescent="0.25">
      <c r="A19" s="8" t="s">
        <v>22</v>
      </c>
      <c r="B19" s="9">
        <v>11971.773603248421</v>
      </c>
      <c r="C19" s="9">
        <v>9020.6568472236504</v>
      </c>
      <c r="D19" s="10">
        <v>0</v>
      </c>
      <c r="E19" s="10" t="s">
        <v>7</v>
      </c>
      <c r="F19" s="10" t="s">
        <v>7</v>
      </c>
      <c r="G19" s="11"/>
    </row>
    <row r="20" spans="1:7" x14ac:dyDescent="0.25">
      <c r="A20" s="8" t="s">
        <v>23</v>
      </c>
      <c r="B20" s="9">
        <v>11114.75834874515</v>
      </c>
      <c r="C20" s="9">
        <v>18451.897346606391</v>
      </c>
      <c r="D20" s="10" t="s">
        <v>6</v>
      </c>
      <c r="E20" s="10" t="s">
        <v>7</v>
      </c>
      <c r="F20" s="10" t="s">
        <v>7</v>
      </c>
      <c r="G20" s="11"/>
    </row>
    <row r="21" spans="1:7" x14ac:dyDescent="0.25">
      <c r="A21" s="8" t="s">
        <v>24</v>
      </c>
      <c r="B21" s="9">
        <v>10783.40370837959</v>
      </c>
      <c r="C21" s="9">
        <v>1709.8799276198699</v>
      </c>
      <c r="D21" s="10" t="s">
        <v>6</v>
      </c>
      <c r="E21" s="10" t="s">
        <v>7</v>
      </c>
      <c r="F21" s="10">
        <v>0</v>
      </c>
      <c r="G21" s="11"/>
    </row>
    <row r="22" spans="1:7" x14ac:dyDescent="0.25">
      <c r="A22" s="8" t="s">
        <v>25</v>
      </c>
      <c r="B22" s="9">
        <v>6770.2285880383897</v>
      </c>
      <c r="C22" s="9">
        <v>1882.3575340352099</v>
      </c>
      <c r="D22" s="10" t="s">
        <v>6</v>
      </c>
      <c r="E22" s="10">
        <v>0</v>
      </c>
      <c r="F22" s="10">
        <v>0</v>
      </c>
      <c r="G22" s="11"/>
    </row>
    <row r="23" spans="1:7" x14ac:dyDescent="0.25">
      <c r="A23" s="8" t="s">
        <v>26</v>
      </c>
      <c r="B23" s="9">
        <v>15813.09860104526</v>
      </c>
      <c r="C23" s="9">
        <v>29678.912255997129</v>
      </c>
      <c r="D23" s="10" t="s">
        <v>6</v>
      </c>
      <c r="E23" s="10" t="s">
        <v>7</v>
      </c>
      <c r="F23" s="10" t="s">
        <v>7</v>
      </c>
      <c r="G23" s="11"/>
    </row>
    <row r="24" spans="1:7" x14ac:dyDescent="0.25">
      <c r="A24" s="8" t="s">
        <v>27</v>
      </c>
      <c r="B24" s="9">
        <v>17725.013548779061</v>
      </c>
      <c r="C24" s="9">
        <v>2593.2993522530201</v>
      </c>
      <c r="D24" s="10" t="s">
        <v>6</v>
      </c>
      <c r="E24" s="10" t="s">
        <v>7</v>
      </c>
      <c r="F24" s="10">
        <v>0</v>
      </c>
      <c r="G24" s="11"/>
    </row>
    <row r="25" spans="1:7" x14ac:dyDescent="0.25">
      <c r="A25" s="8" t="s">
        <v>28</v>
      </c>
      <c r="B25" s="9">
        <v>11535.53239973874</v>
      </c>
      <c r="C25" s="9">
        <v>3785.4719401878201</v>
      </c>
      <c r="D25" s="10" t="s">
        <v>6</v>
      </c>
      <c r="E25" s="10" t="s">
        <v>7</v>
      </c>
      <c r="F25" s="10">
        <v>0</v>
      </c>
      <c r="G25" s="11"/>
    </row>
    <row r="26" spans="1:7" x14ac:dyDescent="0.25">
      <c r="A26" s="8" t="s">
        <v>29</v>
      </c>
      <c r="B26" s="9">
        <v>27662.488160870202</v>
      </c>
      <c r="C26" s="9">
        <v>34004.501564805803</v>
      </c>
      <c r="D26" s="10" t="s">
        <v>6</v>
      </c>
      <c r="E26" s="10" t="s">
        <v>7</v>
      </c>
      <c r="F26" s="10" t="s">
        <v>7</v>
      </c>
      <c r="G26" s="11"/>
    </row>
    <row r="27" spans="1:7" x14ac:dyDescent="0.25">
      <c r="A27" s="8" t="s">
        <v>30</v>
      </c>
      <c r="B27" s="9">
        <v>45758.686154332252</v>
      </c>
      <c r="C27" s="9">
        <v>20068.229891247651</v>
      </c>
      <c r="D27" s="10" t="s">
        <v>6</v>
      </c>
      <c r="E27" s="10" t="s">
        <v>7</v>
      </c>
      <c r="F27" s="10" t="s">
        <v>7</v>
      </c>
      <c r="G27" s="11"/>
    </row>
    <row r="28" spans="1:7" x14ac:dyDescent="0.25">
      <c r="A28" s="8" t="s">
        <v>31</v>
      </c>
      <c r="B28" s="9">
        <v>1437.8681707257999</v>
      </c>
      <c r="C28" s="9">
        <v>14428.802144438119</v>
      </c>
      <c r="D28" s="10" t="s">
        <v>6</v>
      </c>
      <c r="E28" s="10">
        <v>0</v>
      </c>
      <c r="F28" s="10" t="s">
        <v>7</v>
      </c>
      <c r="G28" s="11"/>
    </row>
    <row r="29" spans="1:7" x14ac:dyDescent="0.25">
      <c r="A29" s="8" t="s">
        <v>32</v>
      </c>
      <c r="B29" s="9">
        <v>52433.266098553097</v>
      </c>
      <c r="C29" s="9">
        <v>13886.709613340299</v>
      </c>
      <c r="D29" s="10" t="s">
        <v>6</v>
      </c>
      <c r="E29" s="10" t="s">
        <v>7</v>
      </c>
      <c r="F29" s="10" t="s">
        <v>7</v>
      </c>
      <c r="G29" s="11"/>
    </row>
    <row r="30" spans="1:7" x14ac:dyDescent="0.25">
      <c r="A30" s="8" t="s">
        <v>33</v>
      </c>
      <c r="B30" s="9">
        <v>79637.278084077087</v>
      </c>
      <c r="C30" s="9">
        <v>79481.667034399536</v>
      </c>
      <c r="D30" s="10" t="s">
        <v>6</v>
      </c>
      <c r="E30" s="10" t="s">
        <v>7</v>
      </c>
      <c r="F30" s="10" t="s">
        <v>7</v>
      </c>
      <c r="G30" s="11"/>
    </row>
    <row r="31" spans="1:7" x14ac:dyDescent="0.25">
      <c r="A31" s="8" t="s">
        <v>34</v>
      </c>
      <c r="B31" s="9">
        <v>82994.025951244446</v>
      </c>
      <c r="C31" s="9">
        <v>35833.311580068548</v>
      </c>
      <c r="D31" s="10" t="s">
        <v>6</v>
      </c>
      <c r="E31" s="10" t="s">
        <v>7</v>
      </c>
      <c r="F31" s="10" t="s">
        <v>7</v>
      </c>
      <c r="G31" s="11"/>
    </row>
    <row r="32" spans="1:7" x14ac:dyDescent="0.25">
      <c r="A32" s="8" t="s">
        <v>35</v>
      </c>
      <c r="B32" s="9">
        <v>2451.0333763165499</v>
      </c>
      <c r="C32" s="9">
        <v>4481.2385646024104</v>
      </c>
      <c r="D32" s="10" t="s">
        <v>6</v>
      </c>
      <c r="E32" s="10">
        <v>0</v>
      </c>
      <c r="F32" s="10">
        <v>0</v>
      </c>
      <c r="G32" s="11"/>
    </row>
    <row r="33" spans="1:7" x14ac:dyDescent="0.25">
      <c r="A33" s="8" t="s">
        <v>36</v>
      </c>
      <c r="B33" s="9">
        <v>90752.006763533689</v>
      </c>
      <c r="C33" s="9">
        <v>11653.35889644073</v>
      </c>
      <c r="D33" s="10" t="s">
        <v>6</v>
      </c>
      <c r="E33" s="10" t="s">
        <v>7</v>
      </c>
      <c r="F33" s="10" t="s">
        <v>7</v>
      </c>
      <c r="G33" s="11"/>
    </row>
    <row r="34" spans="1:7" x14ac:dyDescent="0.25">
      <c r="A34" s="8" t="s">
        <v>37</v>
      </c>
      <c r="B34" s="9">
        <v>11289.554134698599</v>
      </c>
      <c r="C34" s="9">
        <v>9587.2391600191004</v>
      </c>
      <c r="D34" s="10">
        <v>0</v>
      </c>
      <c r="E34" s="10" t="s">
        <v>7</v>
      </c>
      <c r="F34" s="10" t="s">
        <v>7</v>
      </c>
      <c r="G34" s="11"/>
    </row>
    <row r="35" spans="1:7" x14ac:dyDescent="0.25">
      <c r="A35" s="8" t="s">
        <v>38</v>
      </c>
      <c r="B35" s="9">
        <v>270377.15583437239</v>
      </c>
      <c r="C35" s="9">
        <v>527870.72616549279</v>
      </c>
      <c r="D35" s="10" t="s">
        <v>6</v>
      </c>
      <c r="E35" s="10" t="s">
        <v>7</v>
      </c>
      <c r="F35" s="10" t="s">
        <v>7</v>
      </c>
      <c r="G35" s="11"/>
    </row>
    <row r="36" spans="1:7" x14ac:dyDescent="0.25">
      <c r="A36" s="8" t="s">
        <v>39</v>
      </c>
      <c r="B36" s="9">
        <v>1329.7694444977601</v>
      </c>
      <c r="C36" s="9">
        <v>5856.4169791243303</v>
      </c>
      <c r="D36" s="10" t="s">
        <v>6</v>
      </c>
      <c r="E36" s="10">
        <v>0</v>
      </c>
      <c r="F36" s="10" t="s">
        <v>7</v>
      </c>
      <c r="G36" s="11"/>
    </row>
    <row r="37" spans="1:7" x14ac:dyDescent="0.25">
      <c r="A37" s="8" t="s">
        <v>40</v>
      </c>
      <c r="B37" s="9">
        <v>507.58111077856</v>
      </c>
      <c r="C37" s="9">
        <v>5063.8144552193999</v>
      </c>
      <c r="D37" s="10" t="s">
        <v>6</v>
      </c>
      <c r="E37" s="10">
        <v>0</v>
      </c>
      <c r="F37" s="10" t="s">
        <v>7</v>
      </c>
      <c r="G37" s="11"/>
    </row>
    <row r="38" spans="1:7" x14ac:dyDescent="0.25">
      <c r="A38" s="8" t="s">
        <v>41</v>
      </c>
      <c r="B38" s="9">
        <v>5561.6751024843297</v>
      </c>
      <c r="C38" s="9">
        <v>786.78408496155998</v>
      </c>
      <c r="D38" s="10" t="s">
        <v>6</v>
      </c>
      <c r="E38" s="10">
        <v>0</v>
      </c>
      <c r="F38" s="10">
        <v>0</v>
      </c>
      <c r="G38" s="11"/>
    </row>
    <row r="39" spans="1:7" x14ac:dyDescent="0.25">
      <c r="A39" s="8" t="s">
        <v>42</v>
      </c>
      <c r="B39" s="9">
        <v>330546.38808112667</v>
      </c>
      <c r="C39" s="9">
        <v>189636.82623557141</v>
      </c>
      <c r="D39" s="10" t="s">
        <v>6</v>
      </c>
      <c r="E39" s="10" t="s">
        <v>7</v>
      </c>
      <c r="F39" s="10" t="s">
        <v>7</v>
      </c>
      <c r="G39" s="11"/>
    </row>
    <row r="40" spans="1:7" x14ac:dyDescent="0.25">
      <c r="A40" s="8" t="s">
        <v>43</v>
      </c>
      <c r="B40" s="9">
        <v>7266.0633702229497</v>
      </c>
      <c r="C40" s="9">
        <v>14056.86638132776</v>
      </c>
      <c r="D40" s="10" t="s">
        <v>6</v>
      </c>
      <c r="E40" s="10" t="s">
        <v>7</v>
      </c>
      <c r="F40" s="10" t="s">
        <v>7</v>
      </c>
      <c r="G40" s="11"/>
    </row>
    <row r="41" spans="1:7" x14ac:dyDescent="0.25">
      <c r="A41" s="8" t="s">
        <v>44</v>
      </c>
      <c r="B41" s="9">
        <v>0.60410981139999997</v>
      </c>
      <c r="C41" s="9">
        <v>3069.0733686370099</v>
      </c>
      <c r="D41" s="10" t="s">
        <v>6</v>
      </c>
      <c r="E41" s="10">
        <v>0</v>
      </c>
      <c r="F41" s="10">
        <v>0</v>
      </c>
      <c r="G41" s="11"/>
    </row>
    <row r="42" spans="1:7" x14ac:dyDescent="0.25">
      <c r="A42" s="8" t="s">
        <v>45</v>
      </c>
      <c r="B42" s="9">
        <v>11534.57559738003</v>
      </c>
      <c r="C42" s="9">
        <v>3532.2385632615101</v>
      </c>
      <c r="D42" s="10" t="s">
        <v>6</v>
      </c>
      <c r="E42" s="10" t="s">
        <v>7</v>
      </c>
      <c r="F42" s="10">
        <v>0</v>
      </c>
      <c r="G42" s="11"/>
    </row>
    <row r="43" spans="1:7" x14ac:dyDescent="0.25">
      <c r="A43" s="8" t="s">
        <v>46</v>
      </c>
      <c r="B43" s="9">
        <v>12831.200490056441</v>
      </c>
      <c r="C43" s="9">
        <v>9411.2532460672501</v>
      </c>
      <c r="D43" s="10">
        <v>0</v>
      </c>
      <c r="E43" s="10" t="s">
        <v>7</v>
      </c>
      <c r="F43" s="10" t="s">
        <v>7</v>
      </c>
      <c r="G43" s="11"/>
    </row>
    <row r="44" spans="1:7" x14ac:dyDescent="0.25">
      <c r="A44" s="8" t="s">
        <v>47</v>
      </c>
      <c r="B44" s="9">
        <v>7003.7078076238104</v>
      </c>
      <c r="C44" s="9">
        <v>4671.4868485943198</v>
      </c>
      <c r="D44" s="10">
        <v>0</v>
      </c>
      <c r="E44" s="10" t="s">
        <v>7</v>
      </c>
      <c r="F44" s="10">
        <v>0</v>
      </c>
      <c r="G44" s="11"/>
    </row>
    <row r="45" spans="1:7" x14ac:dyDescent="0.25">
      <c r="A45" s="8" t="s">
        <v>48</v>
      </c>
      <c r="B45" s="9">
        <v>50214.422468943572</v>
      </c>
      <c r="C45" s="9">
        <v>88309.038801844916</v>
      </c>
      <c r="D45" s="10" t="s">
        <v>6</v>
      </c>
      <c r="E45" s="10" t="s">
        <v>7</v>
      </c>
      <c r="F45" s="10" t="s">
        <v>7</v>
      </c>
      <c r="G45" s="11"/>
    </row>
    <row r="46" spans="1:7" x14ac:dyDescent="0.25">
      <c r="A46" s="8" t="s">
        <v>49</v>
      </c>
      <c r="B46" s="9">
        <v>73403.735426223851</v>
      </c>
      <c r="C46" s="9">
        <v>30656.22358666642</v>
      </c>
      <c r="D46" s="10" t="s">
        <v>6</v>
      </c>
      <c r="E46" s="10" t="s">
        <v>7</v>
      </c>
      <c r="F46" s="10" t="s">
        <v>7</v>
      </c>
      <c r="G46" s="11"/>
    </row>
    <row r="47" spans="1:7" x14ac:dyDescent="0.25">
      <c r="A47" s="8" t="s">
        <v>50</v>
      </c>
      <c r="B47" s="9">
        <v>748.26836694303995</v>
      </c>
      <c r="C47" s="9">
        <v>6003.7027956788497</v>
      </c>
      <c r="D47" s="10" t="s">
        <v>6</v>
      </c>
      <c r="E47" s="10">
        <v>0</v>
      </c>
      <c r="F47" s="10" t="s">
        <v>7</v>
      </c>
      <c r="G47" s="11"/>
    </row>
    <row r="48" spans="1:7" x14ac:dyDescent="0.25">
      <c r="A48" s="8" t="s">
        <v>51</v>
      </c>
      <c r="B48" s="9">
        <v>44985.128150071461</v>
      </c>
      <c r="C48" s="9">
        <v>3497.4140992992402</v>
      </c>
      <c r="D48" s="10" t="s">
        <v>6</v>
      </c>
      <c r="E48" s="10" t="s">
        <v>7</v>
      </c>
      <c r="F48" s="10">
        <v>0</v>
      </c>
      <c r="G48" s="11"/>
    </row>
    <row r="49" spans="1:7" x14ac:dyDescent="0.25">
      <c r="A49" s="8" t="s">
        <v>52</v>
      </c>
      <c r="B49" s="9">
        <v>10437.824514006459</v>
      </c>
      <c r="C49" s="9">
        <v>12445.59258507563</v>
      </c>
      <c r="D49" s="10" t="s">
        <v>6</v>
      </c>
      <c r="E49" s="10" t="s">
        <v>7</v>
      </c>
      <c r="F49" s="10" t="s">
        <v>7</v>
      </c>
      <c r="G49" s="11"/>
    </row>
    <row r="50" spans="1:7" x14ac:dyDescent="0.25">
      <c r="A50" s="8" t="s">
        <v>53</v>
      </c>
      <c r="B50" s="9">
        <v>130248.7640270252</v>
      </c>
      <c r="C50" s="9">
        <v>204136.35380126149</v>
      </c>
      <c r="D50" s="10" t="s">
        <v>6</v>
      </c>
      <c r="E50" s="10" t="s">
        <v>7</v>
      </c>
      <c r="F50" s="10" t="s">
        <v>7</v>
      </c>
      <c r="G50" s="11"/>
    </row>
    <row r="51" spans="1:7" x14ac:dyDescent="0.25">
      <c r="A51" s="8" t="s">
        <v>54</v>
      </c>
      <c r="B51" s="9">
        <v>173398.08762455289</v>
      </c>
      <c r="C51" s="9">
        <v>74950.420392630083</v>
      </c>
      <c r="D51" s="10" t="s">
        <v>6</v>
      </c>
      <c r="E51" s="10" t="s">
        <v>7</v>
      </c>
      <c r="F51" s="10" t="s">
        <v>7</v>
      </c>
      <c r="G51" s="11"/>
    </row>
    <row r="52" spans="1:7" x14ac:dyDescent="0.25">
      <c r="A52" s="8" t="s">
        <v>55</v>
      </c>
      <c r="B52" s="9">
        <v>8908.1311462938993</v>
      </c>
      <c r="C52" s="9">
        <v>2283.8605071516999</v>
      </c>
      <c r="D52" s="10" t="s">
        <v>6</v>
      </c>
      <c r="E52" s="10" t="s">
        <v>7</v>
      </c>
      <c r="F52" s="10">
        <v>0</v>
      </c>
      <c r="G52" s="11"/>
    </row>
    <row r="53" spans="1:7" x14ac:dyDescent="0.25">
      <c r="A53" s="8" t="s">
        <v>56</v>
      </c>
      <c r="B53" s="9">
        <v>118866.3948404955</v>
      </c>
      <c r="C53" s="9">
        <v>25937.217935253459</v>
      </c>
      <c r="D53" s="10" t="s">
        <v>6</v>
      </c>
      <c r="E53" s="10" t="s">
        <v>7</v>
      </c>
      <c r="F53" s="10" t="s">
        <v>7</v>
      </c>
      <c r="G53" s="11"/>
    </row>
    <row r="54" spans="1:7" x14ac:dyDescent="0.25">
      <c r="A54" s="8" t="s">
        <v>57</v>
      </c>
      <c r="B54" s="9">
        <v>12290.508375803251</v>
      </c>
      <c r="C54" s="9">
        <v>12633.742958154849</v>
      </c>
      <c r="D54" s="10" t="s">
        <v>6</v>
      </c>
      <c r="E54" s="10" t="s">
        <v>7</v>
      </c>
      <c r="F54" s="10" t="s">
        <v>7</v>
      </c>
      <c r="G54" s="11"/>
    </row>
    <row r="55" spans="1:7" x14ac:dyDescent="0.25">
      <c r="A55" s="8" t="s">
        <v>58</v>
      </c>
      <c r="B55" s="9">
        <v>64578.617901285608</v>
      </c>
      <c r="C55" s="9">
        <v>56782.795639342403</v>
      </c>
      <c r="D55" s="10" t="s">
        <v>6</v>
      </c>
      <c r="E55" s="10" t="s">
        <v>7</v>
      </c>
      <c r="F55" s="10" t="s">
        <v>7</v>
      </c>
      <c r="G55" s="11"/>
    </row>
    <row r="56" spans="1:7" x14ac:dyDescent="0.25">
      <c r="A56" s="8" t="s">
        <v>59</v>
      </c>
      <c r="B56" s="9">
        <v>9685.9142275041195</v>
      </c>
      <c r="C56" s="9">
        <v>2671.2955195898899</v>
      </c>
      <c r="D56" s="10" t="s">
        <v>6</v>
      </c>
      <c r="E56" s="10" t="s">
        <v>7</v>
      </c>
      <c r="F56" s="10">
        <v>0</v>
      </c>
      <c r="G56" s="11"/>
    </row>
    <row r="57" spans="1:7" x14ac:dyDescent="0.25">
      <c r="A57" s="8" t="s">
        <v>60</v>
      </c>
      <c r="B57" s="9">
        <v>5954.50172896407</v>
      </c>
      <c r="C57" s="9">
        <v>8.2778779609999997</v>
      </c>
      <c r="D57" s="10" t="s">
        <v>6</v>
      </c>
      <c r="E57" s="10">
        <v>0</v>
      </c>
      <c r="F57" s="10">
        <v>0</v>
      </c>
      <c r="G57" s="11"/>
    </row>
    <row r="58" spans="1:7" x14ac:dyDescent="0.25">
      <c r="A58" s="8" t="s">
        <v>61</v>
      </c>
      <c r="B58" s="9">
        <v>8086.07394268812</v>
      </c>
      <c r="C58" s="9">
        <v>2284.2858670441001</v>
      </c>
      <c r="D58" s="10" t="s">
        <v>6</v>
      </c>
      <c r="E58" s="10" t="s">
        <v>7</v>
      </c>
      <c r="F58" s="10">
        <v>0</v>
      </c>
      <c r="G58" s="11"/>
    </row>
    <row r="59" spans="1:7" x14ac:dyDescent="0.25">
      <c r="A59" s="8" t="s">
        <v>62</v>
      </c>
      <c r="B59" s="9">
        <v>84944.282672359754</v>
      </c>
      <c r="C59" s="9">
        <v>25413.625334655451</v>
      </c>
      <c r="D59" s="10" t="s">
        <v>6</v>
      </c>
      <c r="E59" s="10" t="s">
        <v>7</v>
      </c>
      <c r="F59" s="10" t="s">
        <v>7</v>
      </c>
      <c r="G59" s="11"/>
    </row>
    <row r="60" spans="1:7" x14ac:dyDescent="0.25">
      <c r="A60" s="8" t="s">
        <v>63</v>
      </c>
      <c r="B60" s="9">
        <v>6900.5884542301001</v>
      </c>
      <c r="C60" s="9">
        <v>777.31714775218995</v>
      </c>
      <c r="D60" s="10" t="s">
        <v>6</v>
      </c>
      <c r="E60" s="10" t="s">
        <v>7</v>
      </c>
      <c r="F60" s="10">
        <v>0</v>
      </c>
      <c r="G60" s="11"/>
    </row>
    <row r="61" spans="1:7" x14ac:dyDescent="0.25">
      <c r="A61" s="8" t="s">
        <v>64</v>
      </c>
      <c r="B61" s="9">
        <v>8593.2218661066308</v>
      </c>
      <c r="C61" s="9">
        <v>9125.9269257576707</v>
      </c>
      <c r="D61" s="10" t="s">
        <v>6</v>
      </c>
      <c r="E61" s="10" t="s">
        <v>7</v>
      </c>
      <c r="F61" s="10" t="s">
        <v>7</v>
      </c>
      <c r="G61" s="11"/>
    </row>
    <row r="62" spans="1:7" x14ac:dyDescent="0.25">
      <c r="A62" s="8" t="s">
        <v>65</v>
      </c>
      <c r="B62" s="9">
        <v>46324.877814105457</v>
      </c>
      <c r="C62" s="9">
        <v>13321.163657983891</v>
      </c>
      <c r="D62" s="10" t="s">
        <v>6</v>
      </c>
      <c r="E62" s="10" t="s">
        <v>7</v>
      </c>
      <c r="F62" s="10" t="s">
        <v>7</v>
      </c>
      <c r="G62" s="11"/>
    </row>
    <row r="63" spans="1:7" x14ac:dyDescent="0.25">
      <c r="A63" s="8" t="s">
        <v>66</v>
      </c>
      <c r="B63" s="9">
        <v>95236.580762591344</v>
      </c>
      <c r="C63" s="9">
        <v>72419.613292997994</v>
      </c>
      <c r="D63" s="10" t="s">
        <v>6</v>
      </c>
      <c r="E63" s="10" t="s">
        <v>7</v>
      </c>
      <c r="F63" s="10" t="s">
        <v>7</v>
      </c>
      <c r="G63" s="11"/>
    </row>
    <row r="64" spans="1:7" x14ac:dyDescent="0.25">
      <c r="A64" s="8" t="s">
        <v>67</v>
      </c>
      <c r="B64" s="9">
        <v>23918.116095218291</v>
      </c>
      <c r="C64" s="9">
        <v>17728.1384263576</v>
      </c>
      <c r="D64" s="10">
        <v>0</v>
      </c>
      <c r="E64" s="10" t="s">
        <v>7</v>
      </c>
      <c r="F64" s="10" t="s">
        <v>7</v>
      </c>
      <c r="G64" s="11"/>
    </row>
    <row r="65" spans="1:7" x14ac:dyDescent="0.25">
      <c r="A65" s="8" t="s">
        <v>68</v>
      </c>
      <c r="B65" s="9">
        <v>11061.06703739659</v>
      </c>
      <c r="C65" s="9">
        <v>9873.1651960888503</v>
      </c>
      <c r="D65" s="10">
        <v>0</v>
      </c>
      <c r="E65" s="10" t="s">
        <v>7</v>
      </c>
      <c r="F65" s="10" t="s">
        <v>7</v>
      </c>
      <c r="G65" s="11"/>
    </row>
    <row r="66" spans="1:7" x14ac:dyDescent="0.25">
      <c r="A66" s="8" t="s">
        <v>69</v>
      </c>
      <c r="B66" s="9">
        <v>30590.77823177227</v>
      </c>
      <c r="C66" s="9">
        <v>19299.181064131091</v>
      </c>
      <c r="D66" s="10">
        <v>0</v>
      </c>
      <c r="E66" s="10" t="s">
        <v>7</v>
      </c>
      <c r="F66" s="10" t="s">
        <v>7</v>
      </c>
      <c r="G66" s="11"/>
    </row>
    <row r="67" spans="1:7" x14ac:dyDescent="0.25">
      <c r="A67" s="8" t="s">
        <v>70</v>
      </c>
      <c r="B67" s="9">
        <v>6848.8379702454404</v>
      </c>
      <c r="C67" s="9">
        <v>12095.822404755691</v>
      </c>
      <c r="D67" s="10" t="s">
        <v>6</v>
      </c>
      <c r="E67" s="10">
        <v>0</v>
      </c>
      <c r="F67" s="10" t="s">
        <v>7</v>
      </c>
      <c r="G67" s="11"/>
    </row>
    <row r="68" spans="1:7" x14ac:dyDescent="0.25">
      <c r="A68" s="8" t="s">
        <v>71</v>
      </c>
      <c r="B68" s="9">
        <v>40718.21444382787</v>
      </c>
      <c r="C68" s="9">
        <v>2397.63885570507</v>
      </c>
      <c r="D68" s="10" t="s">
        <v>6</v>
      </c>
      <c r="E68" s="10" t="s">
        <v>7</v>
      </c>
      <c r="F68" s="10">
        <v>0</v>
      </c>
      <c r="G68" s="11"/>
    </row>
    <row r="69" spans="1:7" x14ac:dyDescent="0.25">
      <c r="A69" s="8" t="s">
        <v>72</v>
      </c>
      <c r="B69" s="9">
        <v>33454.156499999997</v>
      </c>
      <c r="C69" s="9">
        <v>120.17674909758</v>
      </c>
      <c r="D69" s="10" t="s">
        <v>6</v>
      </c>
      <c r="E69" s="10" t="s">
        <v>7</v>
      </c>
      <c r="F69" s="10">
        <v>0</v>
      </c>
      <c r="G69" s="11"/>
    </row>
    <row r="70" spans="1:7" x14ac:dyDescent="0.25">
      <c r="A70" s="8" t="s">
        <v>73</v>
      </c>
      <c r="B70" s="9">
        <v>10028.521381473231</v>
      </c>
      <c r="C70" s="9">
        <v>11945.372168238109</v>
      </c>
      <c r="D70" s="10" t="s">
        <v>6</v>
      </c>
      <c r="E70" s="10" t="s">
        <v>7</v>
      </c>
      <c r="F70" s="10" t="s">
        <v>7</v>
      </c>
      <c r="G70" s="11"/>
    </row>
    <row r="71" spans="1:7" x14ac:dyDescent="0.25">
      <c r="A71" s="8" t="s">
        <v>74</v>
      </c>
      <c r="B71" s="9">
        <v>12809.4526634704</v>
      </c>
      <c r="C71" s="9">
        <v>392.26531974058997</v>
      </c>
      <c r="D71" s="10" t="s">
        <v>6</v>
      </c>
      <c r="E71" s="10" t="s">
        <v>7</v>
      </c>
      <c r="F71" s="10">
        <v>0</v>
      </c>
      <c r="G71" s="11"/>
    </row>
    <row r="72" spans="1:7" x14ac:dyDescent="0.25">
      <c r="A72" s="8" t="s">
        <v>75</v>
      </c>
      <c r="B72" s="9">
        <v>4669.7150000000001</v>
      </c>
      <c r="C72" s="9">
        <v>45.55</v>
      </c>
      <c r="D72" s="10" t="s">
        <v>6</v>
      </c>
      <c r="E72" s="10">
        <v>0</v>
      </c>
      <c r="F72" s="10">
        <v>0</v>
      </c>
      <c r="G72" s="11"/>
    </row>
    <row r="73" spans="1:7" x14ac:dyDescent="0.25">
      <c r="A73" s="8" t="s">
        <v>76</v>
      </c>
      <c r="B73" s="9">
        <v>103475.32198739301</v>
      </c>
      <c r="C73" s="9">
        <v>67285.005255902754</v>
      </c>
      <c r="D73" s="10" t="s">
        <v>6</v>
      </c>
      <c r="E73" s="10" t="s">
        <v>7</v>
      </c>
      <c r="F73" s="10" t="s">
        <v>7</v>
      </c>
      <c r="G73" s="11"/>
    </row>
    <row r="74" spans="1:7" x14ac:dyDescent="0.25">
      <c r="A74" s="8" t="s">
        <v>77</v>
      </c>
      <c r="B74" s="9">
        <v>17302.728840881598</v>
      </c>
      <c r="C74" s="9">
        <v>283.48882324900001</v>
      </c>
      <c r="D74" s="10" t="s">
        <v>6</v>
      </c>
      <c r="E74" s="10" t="s">
        <v>7</v>
      </c>
      <c r="F74" s="10">
        <v>0</v>
      </c>
      <c r="G74" s="11"/>
    </row>
    <row r="75" spans="1:7" x14ac:dyDescent="0.25">
      <c r="A75" s="8" t="s">
        <v>78</v>
      </c>
      <c r="B75" s="9">
        <v>4.6627842798000003</v>
      </c>
      <c r="C75" s="9">
        <v>63612.144824400173</v>
      </c>
      <c r="D75" s="10" t="s">
        <v>6</v>
      </c>
      <c r="E75" s="10">
        <v>0</v>
      </c>
      <c r="F75" s="10" t="s">
        <v>7</v>
      </c>
      <c r="G75" s="11"/>
    </row>
    <row r="76" spans="1:7" x14ac:dyDescent="0.25">
      <c r="A76" s="8" t="s">
        <v>79</v>
      </c>
      <c r="B76" s="9">
        <v>200978.75203941151</v>
      </c>
      <c r="C76" s="9">
        <v>155936.88996768359</v>
      </c>
      <c r="D76" s="10" t="s">
        <v>6</v>
      </c>
      <c r="E76" s="10" t="s">
        <v>7</v>
      </c>
      <c r="F76" s="10" t="s">
        <v>7</v>
      </c>
      <c r="G76" s="11"/>
    </row>
    <row r="77" spans="1:7" x14ac:dyDescent="0.25">
      <c r="A77" s="8" t="s">
        <v>80</v>
      </c>
      <c r="B77" s="9">
        <v>23561.42929073314</v>
      </c>
      <c r="C77" s="9">
        <v>16110.669815473289</v>
      </c>
      <c r="D77" s="10">
        <v>0</v>
      </c>
      <c r="E77" s="10" t="s">
        <v>7</v>
      </c>
      <c r="F77" s="10" t="s">
        <v>7</v>
      </c>
      <c r="G77" s="11"/>
    </row>
    <row r="78" spans="1:7" x14ac:dyDescent="0.25">
      <c r="A78" s="8" t="s">
        <v>81</v>
      </c>
      <c r="B78" s="9">
        <v>6545.3442346676302</v>
      </c>
      <c r="C78" s="9">
        <v>6070.4284666044596</v>
      </c>
      <c r="D78" s="10">
        <v>0</v>
      </c>
      <c r="E78" s="10">
        <v>0</v>
      </c>
      <c r="F78" s="10" t="s">
        <v>7</v>
      </c>
      <c r="G78" s="11"/>
    </row>
    <row r="79" spans="1:7" x14ac:dyDescent="0.25">
      <c r="A79" s="8" t="s">
        <v>82</v>
      </c>
      <c r="B79" s="9">
        <v>54426.368905390569</v>
      </c>
      <c r="C79" s="9">
        <v>44772.012119080238</v>
      </c>
      <c r="D79" s="10" t="s">
        <v>6</v>
      </c>
      <c r="E79" s="10" t="s">
        <v>7</v>
      </c>
      <c r="F79" s="10" t="s">
        <v>7</v>
      </c>
      <c r="G79" s="11"/>
    </row>
    <row r="80" spans="1:7" x14ac:dyDescent="0.25">
      <c r="A80" s="8" t="s">
        <v>83</v>
      </c>
      <c r="B80" s="9">
        <v>25555.086049243961</v>
      </c>
      <c r="C80" s="9">
        <v>18130.59746313058</v>
      </c>
      <c r="D80" s="10">
        <v>0</v>
      </c>
      <c r="E80" s="10" t="s">
        <v>7</v>
      </c>
      <c r="F80" s="10" t="s">
        <v>7</v>
      </c>
      <c r="G80" s="11"/>
    </row>
    <row r="81" spans="1:7" x14ac:dyDescent="0.25">
      <c r="A81" s="8" t="s">
        <v>84</v>
      </c>
      <c r="B81" s="9">
        <v>116773.5127946244</v>
      </c>
      <c r="C81" s="9">
        <v>94410.379599203807</v>
      </c>
      <c r="D81" s="10" t="s">
        <v>6</v>
      </c>
      <c r="E81" s="10" t="s">
        <v>7</v>
      </c>
      <c r="F81" s="10" t="s">
        <v>7</v>
      </c>
      <c r="G81" s="11"/>
    </row>
    <row r="82" spans="1:7" x14ac:dyDescent="0.25">
      <c r="A82" s="8" t="s">
        <v>85</v>
      </c>
      <c r="B82" s="9">
        <v>31590.009395071</v>
      </c>
      <c r="C82" s="9">
        <v>23583.74824708825</v>
      </c>
      <c r="D82" s="10">
        <v>0</v>
      </c>
      <c r="E82" s="10" t="s">
        <v>7</v>
      </c>
      <c r="F82" s="10" t="s">
        <v>7</v>
      </c>
      <c r="G82" s="11"/>
    </row>
    <row r="83" spans="1:7" x14ac:dyDescent="0.25">
      <c r="A83" s="8" t="s">
        <v>86</v>
      </c>
      <c r="B83" s="9">
        <v>6700.6851925805804</v>
      </c>
      <c r="C83" s="9">
        <v>4744.0387902370403</v>
      </c>
      <c r="D83" s="10">
        <v>0</v>
      </c>
      <c r="E83" s="10">
        <v>0</v>
      </c>
      <c r="F83" s="10" t="s">
        <v>7</v>
      </c>
      <c r="G83" s="11"/>
    </row>
    <row r="84" spans="1:7" x14ac:dyDescent="0.25">
      <c r="A84" s="8" t="s">
        <v>87</v>
      </c>
      <c r="B84" s="9">
        <v>-299885.91469173168</v>
      </c>
      <c r="C84" s="9">
        <v>-247793.001700608</v>
      </c>
      <c r="D84" s="10" t="s">
        <v>6</v>
      </c>
      <c r="E84" s="10" t="s">
        <v>7</v>
      </c>
      <c r="F84" s="10" t="s">
        <v>7</v>
      </c>
      <c r="G84" s="11"/>
    </row>
    <row r="85" spans="1:7" x14ac:dyDescent="0.25">
      <c r="A85" s="8" t="s">
        <v>88</v>
      </c>
      <c r="B85" s="9">
        <v>-47685.419715533033</v>
      </c>
      <c r="C85" s="9">
        <v>-41715.46784529298</v>
      </c>
      <c r="D85" s="10" t="s">
        <v>6</v>
      </c>
      <c r="E85" s="10" t="s">
        <v>7</v>
      </c>
      <c r="F85" s="10" t="s">
        <v>7</v>
      </c>
      <c r="G85" s="11"/>
    </row>
    <row r="86" spans="1:7" x14ac:dyDescent="0.25">
      <c r="A86" s="8" t="s">
        <v>89</v>
      </c>
      <c r="B86" s="9">
        <v>28487.280806218088</v>
      </c>
      <c r="C86" s="9">
        <v>5018.2048879487002</v>
      </c>
      <c r="D86" s="10" t="s">
        <v>6</v>
      </c>
      <c r="E86" s="10" t="s">
        <v>7</v>
      </c>
      <c r="F86" s="10" t="s">
        <v>7</v>
      </c>
      <c r="G86" s="11"/>
    </row>
    <row r="87" spans="1:7" x14ac:dyDescent="0.25">
      <c r="A87" s="8" t="s">
        <v>90</v>
      </c>
      <c r="B87" s="9">
        <v>33462.836120424472</v>
      </c>
      <c r="C87" s="9">
        <v>14449.808446222751</v>
      </c>
      <c r="D87" s="10" t="s">
        <v>6</v>
      </c>
      <c r="E87" s="10" t="s">
        <v>7</v>
      </c>
      <c r="F87" s="10" t="s">
        <v>7</v>
      </c>
      <c r="G87" s="11"/>
    </row>
    <row r="88" spans="1:7" x14ac:dyDescent="0.25">
      <c r="A88" s="8" t="s">
        <v>91</v>
      </c>
      <c r="B88" s="9">
        <v>50917.945466722551</v>
      </c>
      <c r="C88" s="9">
        <v>34688.110017125022</v>
      </c>
      <c r="D88" s="10">
        <v>0</v>
      </c>
      <c r="E88" s="10" t="s">
        <v>7</v>
      </c>
      <c r="F88" s="10" t="s">
        <v>7</v>
      </c>
      <c r="G88" s="11"/>
    </row>
    <row r="89" spans="1:7" x14ac:dyDescent="0.25">
      <c r="A89" s="8" t="s">
        <v>92</v>
      </c>
      <c r="B89" s="9">
        <v>-8560.42867225794</v>
      </c>
      <c r="C89" s="9">
        <v>-13437.90382438306</v>
      </c>
      <c r="D89" s="10">
        <v>0</v>
      </c>
      <c r="E89" s="10" t="s">
        <v>7</v>
      </c>
      <c r="F89" s="10" t="s">
        <v>7</v>
      </c>
      <c r="G89" s="11"/>
    </row>
    <row r="90" spans="1:7" x14ac:dyDescent="0.25">
      <c r="A90" s="8" t="s">
        <v>93</v>
      </c>
      <c r="B90" s="9">
        <v>5481.4913643258997</v>
      </c>
      <c r="C90" s="9">
        <v>5961.8815991364099</v>
      </c>
      <c r="D90" s="10">
        <v>0</v>
      </c>
      <c r="E90" s="10">
        <v>0</v>
      </c>
      <c r="F90" s="10" t="s">
        <v>7</v>
      </c>
      <c r="G90" s="11"/>
    </row>
    <row r="91" spans="1:7" x14ac:dyDescent="0.25">
      <c r="A91" s="8" t="s">
        <v>94</v>
      </c>
      <c r="B91" s="9">
        <v>8320.32445787301</v>
      </c>
      <c r="C91" s="9">
        <v>10216.7807273746</v>
      </c>
      <c r="D91" s="10" t="s">
        <v>6</v>
      </c>
      <c r="E91" s="10" t="s">
        <v>7</v>
      </c>
      <c r="F91" s="10" t="s">
        <v>7</v>
      </c>
      <c r="G91" s="11"/>
    </row>
    <row r="92" spans="1:7" x14ac:dyDescent="0.25">
      <c r="A92" s="8" t="s">
        <v>95</v>
      </c>
      <c r="B92" s="9">
        <v>1004.36468383232</v>
      </c>
      <c r="C92" s="9">
        <v>3437.1294345432202</v>
      </c>
      <c r="D92" s="10" t="s">
        <v>6</v>
      </c>
      <c r="E92" s="10">
        <v>0</v>
      </c>
      <c r="F92" s="10">
        <v>0</v>
      </c>
      <c r="G92" s="11"/>
    </row>
    <row r="93" spans="1:7" x14ac:dyDescent="0.25">
      <c r="A93" s="8" t="s">
        <v>96</v>
      </c>
      <c r="B93" s="9">
        <v>21634.899443524359</v>
      </c>
      <c r="C93" s="9">
        <v>23006.65303707412</v>
      </c>
      <c r="D93" s="10" t="s">
        <v>6</v>
      </c>
      <c r="E93" s="10" t="s">
        <v>7</v>
      </c>
      <c r="F93" s="10" t="s">
        <v>7</v>
      </c>
      <c r="G93" s="11"/>
    </row>
    <row r="94" spans="1:7" x14ac:dyDescent="0.25">
      <c r="A94" s="8" t="s">
        <v>97</v>
      </c>
      <c r="B94" s="9">
        <v>-28665.884383692639</v>
      </c>
      <c r="C94" s="9">
        <v>-47390.090019634292</v>
      </c>
      <c r="D94" s="10" t="s">
        <v>6</v>
      </c>
      <c r="E94" s="10" t="s">
        <v>7</v>
      </c>
      <c r="F94" s="10" t="s">
        <v>7</v>
      </c>
      <c r="G94" s="11"/>
    </row>
    <row r="95" spans="1:7" x14ac:dyDescent="0.25">
      <c r="A95" s="8" t="s">
        <v>98</v>
      </c>
      <c r="B95" s="9">
        <v>107939.4819408305</v>
      </c>
      <c r="C95" s="9">
        <v>65617.223586310603</v>
      </c>
      <c r="D95" s="10" t="s">
        <v>6</v>
      </c>
      <c r="E95" s="10" t="s">
        <v>7</v>
      </c>
      <c r="F95" s="10" t="s">
        <v>7</v>
      </c>
      <c r="G95" s="11"/>
    </row>
    <row r="96" spans="1:7" x14ac:dyDescent="0.25">
      <c r="A96" s="8" t="s">
        <v>99</v>
      </c>
      <c r="B96" s="9">
        <v>27743.832157100631</v>
      </c>
      <c r="C96" s="9">
        <v>9591.9824910162897</v>
      </c>
      <c r="D96" s="10" t="s">
        <v>6</v>
      </c>
      <c r="E96" s="10" t="s">
        <v>7</v>
      </c>
      <c r="F96" s="10" t="s">
        <v>7</v>
      </c>
      <c r="G96" s="11"/>
    </row>
    <row r="97" spans="1:7" x14ac:dyDescent="0.25">
      <c r="A97" s="8" t="s">
        <v>100</v>
      </c>
      <c r="B97" s="9">
        <v>516.11895512548995</v>
      </c>
      <c r="C97" s="9">
        <v>2861.0354735927399</v>
      </c>
      <c r="D97" s="10" t="s">
        <v>6</v>
      </c>
      <c r="E97" s="10">
        <v>0</v>
      </c>
      <c r="F97" s="10">
        <v>0</v>
      </c>
      <c r="G97" s="11"/>
    </row>
    <row r="98" spans="1:7" x14ac:dyDescent="0.25">
      <c r="A98" s="8" t="s">
        <v>101</v>
      </c>
      <c r="B98" s="9">
        <v>24353.724283963911</v>
      </c>
      <c r="C98" s="9">
        <v>11093.1524294296</v>
      </c>
      <c r="D98" s="10" t="s">
        <v>6</v>
      </c>
      <c r="E98" s="10" t="s">
        <v>7</v>
      </c>
      <c r="F98" s="10" t="s">
        <v>7</v>
      </c>
      <c r="G98" s="11"/>
    </row>
    <row r="99" spans="1:7" x14ac:dyDescent="0.25">
      <c r="A99" s="8" t="s">
        <v>102</v>
      </c>
      <c r="B99" s="9">
        <v>6833.4519717152598</v>
      </c>
      <c r="C99" s="9">
        <v>6027.5203003720399</v>
      </c>
      <c r="D99" s="10">
        <v>0</v>
      </c>
      <c r="E99" s="10">
        <v>0</v>
      </c>
      <c r="F99" s="10" t="s">
        <v>7</v>
      </c>
      <c r="G99" s="11"/>
    </row>
    <row r="100" spans="1:7" x14ac:dyDescent="0.25">
      <c r="A100" s="8" t="s">
        <v>103</v>
      </c>
      <c r="B100" s="9">
        <v>9568.9204678170609</v>
      </c>
      <c r="C100" s="9">
        <v>5977.5609160870699</v>
      </c>
      <c r="D100" s="10">
        <v>0</v>
      </c>
      <c r="E100" s="10" t="s">
        <v>7</v>
      </c>
      <c r="F100" s="10" t="s">
        <v>7</v>
      </c>
      <c r="G100" s="11"/>
    </row>
    <row r="101" spans="1:7" x14ac:dyDescent="0.25">
      <c r="C101" s="29"/>
    </row>
  </sheetData>
  <mergeCells count="5">
    <mergeCell ref="A2:A3"/>
    <mergeCell ref="B2:C2"/>
    <mergeCell ref="D2:D3"/>
    <mergeCell ref="E2:F2"/>
    <mergeCell ref="G2:G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593"/>
  <sheetViews>
    <sheetView topLeftCell="A63" workbookViewId="0">
      <selection activeCell="C63" sqref="C1:F1048576"/>
    </sheetView>
  </sheetViews>
  <sheetFormatPr baseColWidth="10" defaultRowHeight="12.5" x14ac:dyDescent="0.25"/>
  <cols>
    <col min="1" max="1" width="6" style="16" bestFit="1" customWidth="1"/>
    <col min="2" max="2" width="105.36328125" bestFit="1" customWidth="1"/>
    <col min="3" max="3" width="13.36328125" hidden="1" customWidth="1"/>
    <col min="4" max="4" width="45.6328125" hidden="1" customWidth="1"/>
    <col min="5" max="5" width="85.453125" hidden="1" customWidth="1"/>
    <col min="6" max="6" width="29.26953125" hidden="1" customWidth="1"/>
    <col min="7" max="7" width="15" bestFit="1" customWidth="1"/>
    <col min="8" max="9" width="7.81640625" bestFit="1" customWidth="1"/>
    <col min="10" max="10" width="14" bestFit="1" customWidth="1"/>
    <col min="11" max="11" width="15.81640625" bestFit="1" customWidth="1"/>
    <col min="12" max="12" width="13" bestFit="1" customWidth="1"/>
    <col min="13" max="13" width="17" bestFit="1" customWidth="1"/>
    <col min="14" max="14" width="28.7265625" bestFit="1" customWidth="1"/>
    <col min="15" max="15" width="15.81640625" bestFit="1" customWidth="1"/>
    <col min="16" max="16" width="1.90625" bestFit="1" customWidth="1"/>
  </cols>
  <sheetData>
    <row r="1" spans="1:15" s="14" customFormat="1" x14ac:dyDescent="0.25"/>
    <row r="2" spans="1:15" s="14" customFormat="1" x14ac:dyDescent="0.25"/>
    <row r="3" spans="1:15" s="15" customFormat="1" ht="13" x14ac:dyDescent="0.3">
      <c r="A3" s="15" t="s">
        <v>2</v>
      </c>
      <c r="B3" s="15" t="s">
        <v>104</v>
      </c>
      <c r="C3" s="15" t="s">
        <v>105</v>
      </c>
      <c r="D3" s="15" t="s">
        <v>106</v>
      </c>
      <c r="E3" s="15" t="s">
        <v>107</v>
      </c>
      <c r="F3" s="15" t="s">
        <v>108</v>
      </c>
      <c r="G3" s="15" t="s">
        <v>109</v>
      </c>
      <c r="H3" s="15">
        <v>1990</v>
      </c>
      <c r="I3" s="15">
        <v>2021</v>
      </c>
      <c r="J3" s="15" t="s">
        <v>110</v>
      </c>
      <c r="K3" s="15" t="s">
        <v>111</v>
      </c>
      <c r="L3" s="15" t="s">
        <v>112</v>
      </c>
      <c r="M3" s="15" t="s">
        <v>113</v>
      </c>
      <c r="N3" s="15" t="s">
        <v>114</v>
      </c>
      <c r="O3" s="15" t="s">
        <v>115</v>
      </c>
    </row>
    <row r="4" spans="1:15" x14ac:dyDescent="0.25">
      <c r="A4" s="16" t="s">
        <v>6</v>
      </c>
      <c r="B4" s="12" t="s">
        <v>38</v>
      </c>
      <c r="C4" s="12" t="s">
        <v>303</v>
      </c>
      <c r="D4" s="12" t="s">
        <v>304</v>
      </c>
      <c r="E4" s="12" t="s">
        <v>307</v>
      </c>
      <c r="F4" s="12" t="s">
        <v>131</v>
      </c>
      <c r="G4" s="12" t="s">
        <v>126</v>
      </c>
      <c r="H4" s="12">
        <v>270377.15583437239</v>
      </c>
      <c r="I4" s="12">
        <v>527870.72616549279</v>
      </c>
      <c r="J4" s="12">
        <v>270377.15583437239</v>
      </c>
      <c r="K4" s="12">
        <v>257493.5703311204</v>
      </c>
      <c r="L4" s="17">
        <v>0.95234957826413336</v>
      </c>
      <c r="M4" s="17">
        <v>6.2661353030786404E-2</v>
      </c>
      <c r="N4" s="17">
        <v>0.159988207660994</v>
      </c>
      <c r="O4" s="17">
        <f>N4</f>
        <v>0.159988207660994</v>
      </c>
    </row>
    <row r="5" spans="1:15" x14ac:dyDescent="0.25">
      <c r="A5" s="16" t="s">
        <v>6</v>
      </c>
      <c r="B5" s="12" t="s">
        <v>11</v>
      </c>
      <c r="C5" s="12" t="s">
        <v>122</v>
      </c>
      <c r="D5" s="12" t="s">
        <v>123</v>
      </c>
      <c r="E5" s="12" t="s">
        <v>143</v>
      </c>
      <c r="F5" s="12" t="s">
        <v>131</v>
      </c>
      <c r="G5" s="12" t="s">
        <v>126</v>
      </c>
      <c r="H5" s="12">
        <v>943402.46079602884</v>
      </c>
      <c r="I5" s="12">
        <v>452134.55387428473</v>
      </c>
      <c r="J5" s="12">
        <v>943402.46079602884</v>
      </c>
      <c r="K5" s="12">
        <v>-491267.90692174411</v>
      </c>
      <c r="L5" s="17">
        <v>-0.5207405400524604</v>
      </c>
      <c r="M5" s="17">
        <v>3.7702736550779346E-2</v>
      </c>
      <c r="N5" s="17">
        <v>9.6263373721123313E-2</v>
      </c>
      <c r="O5" s="17">
        <f>O4+N5</f>
        <v>0.25625158138211734</v>
      </c>
    </row>
    <row r="6" spans="1:15" x14ac:dyDescent="0.25">
      <c r="A6" s="16" t="s">
        <v>6</v>
      </c>
      <c r="B6" s="12" t="s">
        <v>87</v>
      </c>
      <c r="C6" s="12" t="s">
        <v>766</v>
      </c>
      <c r="D6" s="12" t="s">
        <v>761</v>
      </c>
      <c r="E6" s="12" t="s">
        <v>767</v>
      </c>
      <c r="F6" s="12" t="s">
        <v>131</v>
      </c>
      <c r="G6" s="12" t="s">
        <v>126</v>
      </c>
      <c r="H6" s="12">
        <v>-299885.91469173168</v>
      </c>
      <c r="I6" s="12">
        <v>-247793.001700608</v>
      </c>
      <c r="J6" s="12">
        <v>299885.91469173168</v>
      </c>
      <c r="K6" s="12">
        <v>52092.912991123681</v>
      </c>
      <c r="L6" s="17">
        <v>-0.17370910215864155</v>
      </c>
      <c r="M6" s="17">
        <v>2.6429130045839258E-2</v>
      </c>
      <c r="N6" s="17">
        <v>6.7479378301896861E-2</v>
      </c>
      <c r="O6" s="17">
        <f t="shared" ref="O6:O69" si="0">O5+N6</f>
        <v>0.32373095968401422</v>
      </c>
    </row>
    <row r="7" spans="1:15" x14ac:dyDescent="0.25">
      <c r="A7" s="16" t="s">
        <v>6</v>
      </c>
      <c r="B7" s="12" t="s">
        <v>5</v>
      </c>
      <c r="C7" s="12" t="s">
        <v>122</v>
      </c>
      <c r="D7" s="12" t="s">
        <v>123</v>
      </c>
      <c r="E7" s="12" t="s">
        <v>130</v>
      </c>
      <c r="F7" s="12" t="s">
        <v>131</v>
      </c>
      <c r="G7" s="12" t="s">
        <v>126</v>
      </c>
      <c r="H7" s="12">
        <v>107682.8341263531</v>
      </c>
      <c r="I7" s="12">
        <v>192681.8149615268</v>
      </c>
      <c r="J7" s="12">
        <v>107682.8341263531</v>
      </c>
      <c r="K7" s="12">
        <v>84998.980835173701</v>
      </c>
      <c r="L7" s="17">
        <v>0.7893456884264155</v>
      </c>
      <c r="M7" s="17">
        <v>2.1718372331257792E-2</v>
      </c>
      <c r="N7" s="17">
        <v>5.5451778401352063E-2</v>
      </c>
      <c r="O7" s="17">
        <f t="shared" si="0"/>
        <v>0.37918273808536629</v>
      </c>
    </row>
    <row r="8" spans="1:15" x14ac:dyDescent="0.25">
      <c r="A8" s="16" t="s">
        <v>6</v>
      </c>
      <c r="B8" s="12" t="s">
        <v>53</v>
      </c>
      <c r="C8" s="12" t="s">
        <v>389</v>
      </c>
      <c r="D8" s="12" t="s">
        <v>390</v>
      </c>
      <c r="E8" s="12" t="s">
        <v>130</v>
      </c>
      <c r="F8" s="12" t="s">
        <v>131</v>
      </c>
      <c r="G8" s="12" t="s">
        <v>126</v>
      </c>
      <c r="H8" s="12">
        <v>130248.7640270252</v>
      </c>
      <c r="I8" s="12">
        <v>204136.35380126149</v>
      </c>
      <c r="J8" s="12">
        <v>130248.7640270252</v>
      </c>
      <c r="K8" s="12">
        <v>73887.589774236287</v>
      </c>
      <c r="L8" s="17">
        <v>0.56728054447338494</v>
      </c>
      <c r="M8" s="17">
        <v>2.0934511698851098E-2</v>
      </c>
      <c r="N8" s="17">
        <v>5.3450409909146901E-2</v>
      </c>
      <c r="O8" s="17">
        <f t="shared" si="0"/>
        <v>0.43263314799451319</v>
      </c>
    </row>
    <row r="9" spans="1:15" x14ac:dyDescent="0.25">
      <c r="A9" s="16" t="s">
        <v>6</v>
      </c>
      <c r="B9" s="12" t="s">
        <v>8</v>
      </c>
      <c r="C9" s="12" t="s">
        <v>122</v>
      </c>
      <c r="D9" s="12" t="s">
        <v>123</v>
      </c>
      <c r="E9" s="12" t="s">
        <v>134</v>
      </c>
      <c r="F9" s="12" t="s">
        <v>131</v>
      </c>
      <c r="G9" s="12" t="s">
        <v>126</v>
      </c>
      <c r="H9" s="12">
        <v>156335.41010334229</v>
      </c>
      <c r="I9" s="12">
        <v>23787.27368101351</v>
      </c>
      <c r="J9" s="12">
        <v>156335.41010334229</v>
      </c>
      <c r="K9" s="12">
        <v>-132548.13642232877</v>
      </c>
      <c r="L9" s="17">
        <v>-0.84784462032440733</v>
      </c>
      <c r="M9" s="17">
        <v>1.568057849061933E-2</v>
      </c>
      <c r="N9" s="17">
        <v>4.0035963579802658E-2</v>
      </c>
      <c r="O9" s="17">
        <f t="shared" si="0"/>
        <v>0.47266911157431585</v>
      </c>
    </row>
    <row r="10" spans="1:15" x14ac:dyDescent="0.25">
      <c r="A10" s="16" t="s">
        <v>6</v>
      </c>
      <c r="B10" s="12" t="s">
        <v>78</v>
      </c>
      <c r="C10" s="12" t="s">
        <v>614</v>
      </c>
      <c r="D10" s="12" t="s">
        <v>615</v>
      </c>
      <c r="E10" s="12" t="s">
        <v>488</v>
      </c>
      <c r="F10" s="12" t="s">
        <v>504</v>
      </c>
      <c r="G10" s="12" t="s">
        <v>126</v>
      </c>
      <c r="H10" s="12">
        <v>4.6627842798000003</v>
      </c>
      <c r="I10" s="12">
        <v>63612.144824400173</v>
      </c>
      <c r="J10" s="12">
        <v>4.6627842798000003</v>
      </c>
      <c r="K10" s="12">
        <v>63607.482040120376</v>
      </c>
      <c r="L10" s="17">
        <v>13641.523652655163</v>
      </c>
      <c r="M10" s="17">
        <v>1.1733029341602563E-2</v>
      </c>
      <c r="N10" s="17">
        <v>2.9957002905356644E-2</v>
      </c>
      <c r="O10" s="17">
        <f t="shared" si="0"/>
        <v>0.50262611447967254</v>
      </c>
    </row>
    <row r="11" spans="1:15" x14ac:dyDescent="0.25">
      <c r="A11" s="16" t="s">
        <v>6</v>
      </c>
      <c r="B11" s="12" t="s">
        <v>56</v>
      </c>
      <c r="C11" s="12" t="s">
        <v>389</v>
      </c>
      <c r="D11" s="12" t="s">
        <v>390</v>
      </c>
      <c r="E11" s="12" t="s">
        <v>143</v>
      </c>
      <c r="F11" s="12" t="s">
        <v>131</v>
      </c>
      <c r="G11" s="12" t="s">
        <v>126</v>
      </c>
      <c r="H11" s="12">
        <v>118866.3948404955</v>
      </c>
      <c r="I11" s="12">
        <v>25937.217935253459</v>
      </c>
      <c r="J11" s="12">
        <v>118866.3948404955</v>
      </c>
      <c r="K11" s="12">
        <v>-92929.176905242042</v>
      </c>
      <c r="L11" s="17">
        <v>-0.78179519981187195</v>
      </c>
      <c r="M11" s="17">
        <v>1.0474230696979132E-2</v>
      </c>
      <c r="N11" s="17">
        <v>2.6743013273494654E-2</v>
      </c>
      <c r="O11" s="17">
        <f t="shared" si="0"/>
        <v>0.52936912775316713</v>
      </c>
    </row>
    <row r="12" spans="1:15" x14ac:dyDescent="0.25">
      <c r="A12" s="16" t="s">
        <v>6</v>
      </c>
      <c r="B12" s="12" t="s">
        <v>48</v>
      </c>
      <c r="C12" s="12" t="s">
        <v>375</v>
      </c>
      <c r="D12" s="12" t="s">
        <v>376</v>
      </c>
      <c r="E12" s="12" t="s">
        <v>130</v>
      </c>
      <c r="F12" s="12" t="s">
        <v>131</v>
      </c>
      <c r="G12" s="12" t="s">
        <v>126</v>
      </c>
      <c r="H12" s="12">
        <v>50214.422468943572</v>
      </c>
      <c r="I12" s="12">
        <v>88309.038801844916</v>
      </c>
      <c r="J12" s="12">
        <v>50214.422468943572</v>
      </c>
      <c r="K12" s="12">
        <v>38094.616332901343</v>
      </c>
      <c r="L12" s="17">
        <v>0.75863894195859682</v>
      </c>
      <c r="M12" s="17">
        <v>9.8432472949629771E-3</v>
      </c>
      <c r="N12" s="17">
        <v>2.5131973953887193E-2</v>
      </c>
      <c r="O12" s="17">
        <f t="shared" si="0"/>
        <v>0.55450110170705436</v>
      </c>
    </row>
    <row r="13" spans="1:15" x14ac:dyDescent="0.25">
      <c r="A13" s="16" t="s">
        <v>6</v>
      </c>
      <c r="B13" s="12" t="s">
        <v>36</v>
      </c>
      <c r="C13" s="12" t="s">
        <v>277</v>
      </c>
      <c r="D13" s="12" t="s">
        <v>278</v>
      </c>
      <c r="E13" s="12" t="s">
        <v>143</v>
      </c>
      <c r="F13" s="12" t="s">
        <v>131</v>
      </c>
      <c r="G13" s="12" t="s">
        <v>126</v>
      </c>
      <c r="H13" s="12">
        <v>90752.006763533689</v>
      </c>
      <c r="I13" s="12">
        <v>11653.35889644073</v>
      </c>
      <c r="J13" s="12">
        <v>90752.006763533689</v>
      </c>
      <c r="K13" s="12">
        <v>-79098.647867092965</v>
      </c>
      <c r="L13" s="17">
        <v>-0.87159117123652052</v>
      </c>
      <c r="M13" s="17">
        <v>9.5000166295065198E-3</v>
      </c>
      <c r="N13" s="17">
        <v>2.425563062064175E-2</v>
      </c>
      <c r="O13" s="17">
        <f t="shared" si="0"/>
        <v>0.57875673232769609</v>
      </c>
    </row>
    <row r="14" spans="1:15" x14ac:dyDescent="0.25">
      <c r="A14" s="16" t="s">
        <v>6</v>
      </c>
      <c r="B14" s="12" t="s">
        <v>54</v>
      </c>
      <c r="C14" s="12" t="s">
        <v>389</v>
      </c>
      <c r="D14" s="12" t="s">
        <v>390</v>
      </c>
      <c r="E14" s="12" t="s">
        <v>134</v>
      </c>
      <c r="F14" s="12" t="s">
        <v>131</v>
      </c>
      <c r="G14" s="12" t="s">
        <v>126</v>
      </c>
      <c r="H14" s="12">
        <v>173398.08762455289</v>
      </c>
      <c r="I14" s="12">
        <v>74950.420392630083</v>
      </c>
      <c r="J14" s="12">
        <v>173398.08762455289</v>
      </c>
      <c r="K14" s="12">
        <v>-98447.667231922809</v>
      </c>
      <c r="L14" s="17">
        <v>-0.56775520757232834</v>
      </c>
      <c r="M14" s="17">
        <v>8.4335218451274223E-3</v>
      </c>
      <c r="N14" s="17">
        <v>2.1532635013624155E-2</v>
      </c>
      <c r="O14" s="17">
        <f t="shared" si="0"/>
        <v>0.60028936734132021</v>
      </c>
    </row>
    <row r="15" spans="1:15" x14ac:dyDescent="0.25">
      <c r="A15" s="16" t="s">
        <v>6</v>
      </c>
      <c r="B15" s="12" t="s">
        <v>42</v>
      </c>
      <c r="C15" s="12" t="s">
        <v>303</v>
      </c>
      <c r="D15" s="12" t="s">
        <v>304</v>
      </c>
      <c r="E15" s="12" t="s">
        <v>310</v>
      </c>
      <c r="F15" s="12" t="s">
        <v>131</v>
      </c>
      <c r="G15" s="12" t="s">
        <v>126</v>
      </c>
      <c r="H15" s="12">
        <v>330546.38808112667</v>
      </c>
      <c r="I15" s="12">
        <v>189636.82623557141</v>
      </c>
      <c r="J15" s="12">
        <v>330546.38808112667</v>
      </c>
      <c r="K15" s="12">
        <v>-140909.56184555526</v>
      </c>
      <c r="L15" s="17">
        <v>-0.42629285004007228</v>
      </c>
      <c r="M15" s="17">
        <v>7.4515780179323365E-3</v>
      </c>
      <c r="N15" s="17">
        <v>1.9025516585148255E-2</v>
      </c>
      <c r="O15" s="17">
        <f t="shared" si="0"/>
        <v>0.6193148839264685</v>
      </c>
    </row>
    <row r="16" spans="1:15" x14ac:dyDescent="0.25">
      <c r="A16" s="16" t="s">
        <v>6</v>
      </c>
      <c r="B16" s="12" t="s">
        <v>15</v>
      </c>
      <c r="C16" s="12" t="s">
        <v>163</v>
      </c>
      <c r="D16" s="12" t="s">
        <v>164</v>
      </c>
      <c r="E16" s="12" t="s">
        <v>143</v>
      </c>
      <c r="F16" s="12" t="s">
        <v>131</v>
      </c>
      <c r="G16" s="12" t="s">
        <v>126</v>
      </c>
      <c r="H16" s="12">
        <v>88816.249598706941</v>
      </c>
      <c r="I16" s="12">
        <v>21620.215989337681</v>
      </c>
      <c r="J16" s="12">
        <v>88816.249598706941</v>
      </c>
      <c r="K16" s="12">
        <v>-67196.03360936926</v>
      </c>
      <c r="L16" s="17">
        <v>-0.75657364404573502</v>
      </c>
      <c r="M16" s="17">
        <v>7.4130852334109727E-3</v>
      </c>
      <c r="N16" s="17">
        <v>1.8927236045300545E-2</v>
      </c>
      <c r="O16" s="17">
        <f t="shared" si="0"/>
        <v>0.63824211997176905</v>
      </c>
    </row>
    <row r="17" spans="1:15" x14ac:dyDescent="0.25">
      <c r="A17" s="16" t="s">
        <v>6</v>
      </c>
      <c r="B17" s="12" t="s">
        <v>62</v>
      </c>
      <c r="C17" s="12" t="s">
        <v>451</v>
      </c>
      <c r="D17" s="12" t="s">
        <v>452</v>
      </c>
      <c r="E17" s="12" t="s">
        <v>453</v>
      </c>
      <c r="F17" s="12" t="s">
        <v>125</v>
      </c>
      <c r="G17" s="12" t="s">
        <v>126</v>
      </c>
      <c r="H17" s="12">
        <v>84944.282672359754</v>
      </c>
      <c r="I17" s="12">
        <v>25413.625334655451</v>
      </c>
      <c r="J17" s="12">
        <v>84944.282672359754</v>
      </c>
      <c r="K17" s="12">
        <v>-59530.657337704302</v>
      </c>
      <c r="L17" s="17">
        <v>-0.7008200606899132</v>
      </c>
      <c r="M17" s="17">
        <v>6.2163368863024848E-3</v>
      </c>
      <c r="N17" s="17">
        <v>1.587167446205362E-2</v>
      </c>
      <c r="O17" s="17">
        <f t="shared" si="0"/>
        <v>0.65411379443382267</v>
      </c>
    </row>
    <row r="18" spans="1:15" x14ac:dyDescent="0.25">
      <c r="A18" s="16" t="s">
        <v>6</v>
      </c>
      <c r="B18" s="12" t="s">
        <v>9</v>
      </c>
      <c r="C18" s="12" t="s">
        <v>122</v>
      </c>
      <c r="D18" s="12" t="s">
        <v>123</v>
      </c>
      <c r="E18" s="12" t="s">
        <v>137</v>
      </c>
      <c r="F18" s="12" t="s">
        <v>131</v>
      </c>
      <c r="G18" s="12" t="s">
        <v>126</v>
      </c>
      <c r="H18" s="12">
        <v>10453.093927512709</v>
      </c>
      <c r="I18" s="12">
        <v>36428.114540221963</v>
      </c>
      <c r="J18" s="12">
        <v>10453.093927512709</v>
      </c>
      <c r="K18" s="12">
        <v>25975.020612709253</v>
      </c>
      <c r="L18" s="17">
        <v>2.4849121985159424</v>
      </c>
      <c r="M18" s="17">
        <v>5.3775459640567694E-3</v>
      </c>
      <c r="N18" s="17">
        <v>1.373005686585407E-2</v>
      </c>
      <c r="O18" s="17">
        <f t="shared" si="0"/>
        <v>0.66784385129967672</v>
      </c>
    </row>
    <row r="19" spans="1:15" x14ac:dyDescent="0.25">
      <c r="A19" s="16" t="s">
        <v>6</v>
      </c>
      <c r="B19" s="12" t="s">
        <v>51</v>
      </c>
      <c r="C19" s="12" t="s">
        <v>375</v>
      </c>
      <c r="D19" s="12" t="s">
        <v>376</v>
      </c>
      <c r="E19" s="12" t="s">
        <v>143</v>
      </c>
      <c r="F19" s="12" t="s">
        <v>131</v>
      </c>
      <c r="G19" s="12" t="s">
        <v>126</v>
      </c>
      <c r="H19" s="12">
        <v>44985.128150071461</v>
      </c>
      <c r="I19" s="12">
        <v>3497.4140992992402</v>
      </c>
      <c r="J19" s="12">
        <v>44985.128150071461</v>
      </c>
      <c r="K19" s="12">
        <v>-41487.714050772222</v>
      </c>
      <c r="L19" s="17">
        <v>-0.92225399274996434</v>
      </c>
      <c r="M19" s="17">
        <v>5.1294793665705067E-3</v>
      </c>
      <c r="N19" s="17">
        <v>1.3096688315818304E-2</v>
      </c>
      <c r="O19" s="17">
        <f t="shared" si="0"/>
        <v>0.68094053961549506</v>
      </c>
    </row>
    <row r="20" spans="1:15" x14ac:dyDescent="0.25">
      <c r="A20" s="16" t="s">
        <v>6</v>
      </c>
      <c r="B20" s="12" t="s">
        <v>71</v>
      </c>
      <c r="C20" s="12" t="s">
        <v>514</v>
      </c>
      <c r="D20" s="12" t="s">
        <v>515</v>
      </c>
      <c r="E20" s="12" t="s">
        <v>488</v>
      </c>
      <c r="F20" s="12" t="s">
        <v>128</v>
      </c>
      <c r="G20" s="12" t="s">
        <v>126</v>
      </c>
      <c r="H20" s="12">
        <v>40718.21444382787</v>
      </c>
      <c r="I20" s="12">
        <v>2397.63885570507</v>
      </c>
      <c r="J20" s="12">
        <v>40718.21444382787</v>
      </c>
      <c r="K20" s="12">
        <v>-38320.575588122803</v>
      </c>
      <c r="L20" s="17">
        <v>-0.94111630658528289</v>
      </c>
      <c r="M20" s="17">
        <v>4.7846091467967644E-3</v>
      </c>
      <c r="N20" s="17">
        <v>1.2216158840016117E-2</v>
      </c>
      <c r="O20" s="17">
        <f t="shared" si="0"/>
        <v>0.6931566984555112</v>
      </c>
    </row>
    <row r="21" spans="1:15" x14ac:dyDescent="0.25">
      <c r="A21" s="16" t="s">
        <v>6</v>
      </c>
      <c r="B21" s="12" t="s">
        <v>33</v>
      </c>
      <c r="C21" s="12" t="s">
        <v>277</v>
      </c>
      <c r="D21" s="12" t="s">
        <v>278</v>
      </c>
      <c r="E21" s="12" t="s">
        <v>130</v>
      </c>
      <c r="F21" s="12" t="s">
        <v>131</v>
      </c>
      <c r="G21" s="12" t="s">
        <v>126</v>
      </c>
      <c r="H21" s="12">
        <v>79637.278084077087</v>
      </c>
      <c r="I21" s="12">
        <v>79481.667034399536</v>
      </c>
      <c r="J21" s="12">
        <v>79637.278084077087</v>
      </c>
      <c r="K21" s="12">
        <v>-155.61104967755091</v>
      </c>
      <c r="L21" s="17">
        <v>-1.9539975928517354E-3</v>
      </c>
      <c r="M21" s="17">
        <v>4.4380692767584783E-3</v>
      </c>
      <c r="N21" s="17">
        <v>1.1331366380088552E-2</v>
      </c>
      <c r="O21" s="17">
        <f t="shared" si="0"/>
        <v>0.70448806483559978</v>
      </c>
    </row>
    <row r="22" spans="1:15" x14ac:dyDescent="0.25">
      <c r="A22" s="16" t="s">
        <v>6</v>
      </c>
      <c r="B22" s="12" t="s">
        <v>72</v>
      </c>
      <c r="C22" s="12" t="s">
        <v>517</v>
      </c>
      <c r="D22" s="12" t="s">
        <v>518</v>
      </c>
      <c r="E22" s="12" t="s">
        <v>488</v>
      </c>
      <c r="F22" s="12" t="s">
        <v>128</v>
      </c>
      <c r="G22" s="12" t="s">
        <v>126</v>
      </c>
      <c r="H22" s="12">
        <v>33454.156499999997</v>
      </c>
      <c r="I22" s="12">
        <v>120.17674909758</v>
      </c>
      <c r="J22" s="12">
        <v>33454.156499999997</v>
      </c>
      <c r="K22" s="12">
        <v>-33333.979750902414</v>
      </c>
      <c r="L22" s="17">
        <v>-0.99640771845203802</v>
      </c>
      <c r="M22" s="17">
        <v>4.2722362182230564E-3</v>
      </c>
      <c r="N22" s="17">
        <v>1.0907958130461581E-2</v>
      </c>
      <c r="O22" s="17">
        <f t="shared" si="0"/>
        <v>0.71539602296606142</v>
      </c>
    </row>
    <row r="23" spans="1:15" x14ac:dyDescent="0.25">
      <c r="A23" s="16" t="s">
        <v>6</v>
      </c>
      <c r="B23" s="12" t="s">
        <v>32</v>
      </c>
      <c r="C23" s="12" t="s">
        <v>262</v>
      </c>
      <c r="D23" s="12" t="s">
        <v>263</v>
      </c>
      <c r="E23" s="12" t="s">
        <v>143</v>
      </c>
      <c r="F23" s="12" t="s">
        <v>131</v>
      </c>
      <c r="G23" s="12" t="s">
        <v>126</v>
      </c>
      <c r="H23" s="12">
        <v>52433.266098553097</v>
      </c>
      <c r="I23" s="12">
        <v>13886.709613340299</v>
      </c>
      <c r="J23" s="12">
        <v>52433.266098553097</v>
      </c>
      <c r="K23" s="12">
        <v>-38546.556485212801</v>
      </c>
      <c r="L23" s="17">
        <v>-0.73515459465677835</v>
      </c>
      <c r="M23" s="17">
        <v>4.169207488217321E-3</v>
      </c>
      <c r="N23" s="17">
        <v>1.0644903136371245E-2</v>
      </c>
      <c r="O23" s="17">
        <f t="shared" si="0"/>
        <v>0.72604092610243265</v>
      </c>
    </row>
    <row r="24" spans="1:15" x14ac:dyDescent="0.25">
      <c r="A24" s="16" t="s">
        <v>6</v>
      </c>
      <c r="B24" s="12" t="s">
        <v>34</v>
      </c>
      <c r="C24" s="12" t="s">
        <v>277</v>
      </c>
      <c r="D24" s="12" t="s">
        <v>278</v>
      </c>
      <c r="E24" s="12" t="s">
        <v>134</v>
      </c>
      <c r="F24" s="12" t="s">
        <v>131</v>
      </c>
      <c r="G24" s="12" t="s">
        <v>126</v>
      </c>
      <c r="H24" s="12">
        <v>82994.025951244446</v>
      </c>
      <c r="I24" s="12">
        <v>35833.311580068548</v>
      </c>
      <c r="J24" s="12">
        <v>82994.025951244446</v>
      </c>
      <c r="K24" s="12">
        <v>-47160.714371175898</v>
      </c>
      <c r="L24" s="17">
        <v>-0.56824227805120409</v>
      </c>
      <c r="M24" s="17">
        <v>4.0440172731221772E-3</v>
      </c>
      <c r="N24" s="17">
        <v>1.0325264999608926E-2</v>
      </c>
      <c r="O24" s="17">
        <f t="shared" si="0"/>
        <v>0.7363661911020416</v>
      </c>
    </row>
    <row r="25" spans="1:15" x14ac:dyDescent="0.25">
      <c r="A25" s="16" t="s">
        <v>6</v>
      </c>
      <c r="B25" s="12" t="s">
        <v>88</v>
      </c>
      <c r="C25" s="12" t="s">
        <v>770</v>
      </c>
      <c r="D25" s="12" t="s">
        <v>761</v>
      </c>
      <c r="E25" s="12" t="s">
        <v>767</v>
      </c>
      <c r="F25" s="12" t="s">
        <v>131</v>
      </c>
      <c r="G25" s="12" t="s">
        <v>126</v>
      </c>
      <c r="H25" s="12">
        <v>-47685.419715533033</v>
      </c>
      <c r="I25" s="12">
        <v>-41715.46784529298</v>
      </c>
      <c r="J25" s="12">
        <v>47685.419715533033</v>
      </c>
      <c r="K25" s="12">
        <v>5969.9518702400528</v>
      </c>
      <c r="L25" s="17">
        <v>-0.12519449143687419</v>
      </c>
      <c r="M25" s="17">
        <v>3.7758180540280891E-3</v>
      </c>
      <c r="N25" s="17">
        <v>9.6404934413270651E-3</v>
      </c>
      <c r="O25" s="17">
        <f t="shared" si="0"/>
        <v>0.74600668454336871</v>
      </c>
    </row>
    <row r="26" spans="1:15" x14ac:dyDescent="0.25">
      <c r="A26" s="16" t="s">
        <v>6</v>
      </c>
      <c r="B26" s="12" t="s">
        <v>49</v>
      </c>
      <c r="C26" s="12" t="s">
        <v>375</v>
      </c>
      <c r="D26" s="12" t="s">
        <v>376</v>
      </c>
      <c r="E26" s="12" t="s">
        <v>134</v>
      </c>
      <c r="F26" s="12" t="s">
        <v>131</v>
      </c>
      <c r="G26" s="12" t="s">
        <v>126</v>
      </c>
      <c r="H26" s="12">
        <v>73403.735426223851</v>
      </c>
      <c r="I26" s="12">
        <v>30656.22358666642</v>
      </c>
      <c r="J26" s="12">
        <v>73403.735426223851</v>
      </c>
      <c r="K26" s="12">
        <v>-42747.511839557432</v>
      </c>
      <c r="L26" s="17">
        <v>-0.58236153230269627</v>
      </c>
      <c r="M26" s="17">
        <v>3.7678860365234837E-3</v>
      </c>
      <c r="N26" s="17">
        <v>9.620241257128714E-3</v>
      </c>
      <c r="O26" s="17">
        <f t="shared" si="0"/>
        <v>0.7556269258004974</v>
      </c>
    </row>
    <row r="27" spans="1:15" x14ac:dyDescent="0.25">
      <c r="A27" s="16" t="s">
        <v>6</v>
      </c>
      <c r="B27" s="12" t="s">
        <v>65</v>
      </c>
      <c r="C27" s="12" t="s">
        <v>469</v>
      </c>
      <c r="D27" s="12" t="s">
        <v>470</v>
      </c>
      <c r="E27" s="12" t="s">
        <v>453</v>
      </c>
      <c r="F27" s="12" t="s">
        <v>125</v>
      </c>
      <c r="G27" s="12" t="s">
        <v>126</v>
      </c>
      <c r="H27" s="12">
        <v>46324.877814105457</v>
      </c>
      <c r="I27" s="12">
        <v>13321.163657983891</v>
      </c>
      <c r="J27" s="12">
        <v>46324.877814105457</v>
      </c>
      <c r="K27" s="12">
        <v>-33003.714156121569</v>
      </c>
      <c r="L27" s="17">
        <v>-0.71244039301215967</v>
      </c>
      <c r="M27" s="17">
        <v>3.4894113612791858E-3</v>
      </c>
      <c r="N27" s="17">
        <v>8.9092342006832012E-3</v>
      </c>
      <c r="O27" s="17">
        <f t="shared" si="0"/>
        <v>0.76453616000118063</v>
      </c>
    </row>
    <row r="28" spans="1:15" x14ac:dyDescent="0.25">
      <c r="A28" s="16" t="s">
        <v>6</v>
      </c>
      <c r="B28" s="12" t="s">
        <v>26</v>
      </c>
      <c r="C28" s="12" t="s">
        <v>246</v>
      </c>
      <c r="D28" s="12" t="s">
        <v>247</v>
      </c>
      <c r="E28" s="12" t="s">
        <v>130</v>
      </c>
      <c r="F28" s="12" t="s">
        <v>131</v>
      </c>
      <c r="G28" s="12" t="s">
        <v>126</v>
      </c>
      <c r="H28" s="12">
        <v>15813.09860104526</v>
      </c>
      <c r="I28" s="12">
        <v>29678.912255997129</v>
      </c>
      <c r="J28" s="12">
        <v>15813.09860104526</v>
      </c>
      <c r="K28" s="12">
        <v>13865.813654951869</v>
      </c>
      <c r="L28" s="17">
        <v>0.87685620666624609</v>
      </c>
      <c r="M28" s="17">
        <v>3.4445698543347455E-3</v>
      </c>
      <c r="N28" s="17">
        <v>8.7947439769988454E-3</v>
      </c>
      <c r="O28" s="17">
        <f t="shared" si="0"/>
        <v>0.7733309039781795</v>
      </c>
    </row>
    <row r="29" spans="1:15" x14ac:dyDescent="0.25">
      <c r="A29" s="16" t="s">
        <v>6</v>
      </c>
      <c r="B29" s="12" t="s">
        <v>18</v>
      </c>
      <c r="C29" s="12" t="s">
        <v>180</v>
      </c>
      <c r="D29" s="12" t="s">
        <v>181</v>
      </c>
      <c r="E29" s="12" t="s">
        <v>143</v>
      </c>
      <c r="F29" s="12" t="s">
        <v>131</v>
      </c>
      <c r="G29" s="12" t="s">
        <v>126</v>
      </c>
      <c r="H29" s="12">
        <v>112411.8312808574</v>
      </c>
      <c r="I29" s="12">
        <v>60381.401039604112</v>
      </c>
      <c r="J29" s="12">
        <v>112411.8312808574</v>
      </c>
      <c r="K29" s="12">
        <v>-52030.430241253285</v>
      </c>
      <c r="L29" s="17">
        <v>-0.46285546324084786</v>
      </c>
      <c r="M29" s="17">
        <v>3.2922502177211862E-3</v>
      </c>
      <c r="N29" s="17">
        <v>8.4058384638765193E-3</v>
      </c>
      <c r="O29" s="17">
        <f t="shared" si="0"/>
        <v>0.78173674244205604</v>
      </c>
    </row>
    <row r="30" spans="1:15" x14ac:dyDescent="0.25">
      <c r="A30" s="16" t="s">
        <v>6</v>
      </c>
      <c r="B30" s="12" t="s">
        <v>12</v>
      </c>
      <c r="C30" s="12" t="s">
        <v>146</v>
      </c>
      <c r="D30" s="12" t="s">
        <v>147</v>
      </c>
      <c r="E30" s="12" t="s">
        <v>130</v>
      </c>
      <c r="F30" s="12" t="s">
        <v>131</v>
      </c>
      <c r="G30" s="12" t="s">
        <v>126</v>
      </c>
      <c r="H30" s="12">
        <v>5227.8531319316899</v>
      </c>
      <c r="I30" s="12">
        <v>20529.4310164981</v>
      </c>
      <c r="J30" s="12">
        <v>5227.8531319316899</v>
      </c>
      <c r="K30" s="12">
        <v>15301.57788456641</v>
      </c>
      <c r="L30" s="17">
        <v>2.9269333889860984</v>
      </c>
      <c r="M30" s="17">
        <v>3.1156893873033444E-3</v>
      </c>
      <c r="N30" s="17">
        <v>7.9550398545996208E-3</v>
      </c>
      <c r="O30" s="17">
        <f t="shared" si="0"/>
        <v>0.78969178229665571</v>
      </c>
    </row>
    <row r="31" spans="1:15" x14ac:dyDescent="0.25">
      <c r="A31" s="16" t="s">
        <v>6</v>
      </c>
      <c r="B31" s="12" t="s">
        <v>79</v>
      </c>
      <c r="C31" s="12" t="s">
        <v>681</v>
      </c>
      <c r="D31" s="12" t="s">
        <v>682</v>
      </c>
      <c r="E31" s="12" t="s">
        <v>683</v>
      </c>
      <c r="F31" s="12" t="s">
        <v>125</v>
      </c>
      <c r="G31" s="12" t="s">
        <v>126</v>
      </c>
      <c r="H31" s="12">
        <v>200978.75203941151</v>
      </c>
      <c r="I31" s="12">
        <v>155936.88996768359</v>
      </c>
      <c r="J31" s="12">
        <v>200978.75203941151</v>
      </c>
      <c r="K31" s="12">
        <v>-45041.862071727926</v>
      </c>
      <c r="L31" s="17">
        <v>-0.22411255724632678</v>
      </c>
      <c r="M31" s="17">
        <v>2.9644586504677206E-3</v>
      </c>
      <c r="N31" s="17">
        <v>7.568914541957625E-3</v>
      </c>
      <c r="O31" s="17">
        <f t="shared" si="0"/>
        <v>0.79726069683861334</v>
      </c>
    </row>
    <row r="32" spans="1:15" x14ac:dyDescent="0.25">
      <c r="A32" s="16" t="s">
        <v>6</v>
      </c>
      <c r="B32" s="12" t="s">
        <v>89</v>
      </c>
      <c r="C32" s="12" t="s">
        <v>778</v>
      </c>
      <c r="D32" s="12" t="s">
        <v>774</v>
      </c>
      <c r="E32" s="12" t="s">
        <v>767</v>
      </c>
      <c r="F32" s="12" t="s">
        <v>131</v>
      </c>
      <c r="G32" s="12" t="s">
        <v>126</v>
      </c>
      <c r="H32" s="12">
        <v>28487.280806218088</v>
      </c>
      <c r="I32" s="12">
        <v>5018.2048879487002</v>
      </c>
      <c r="J32" s="12">
        <v>28487.280806218088</v>
      </c>
      <c r="K32" s="12">
        <v>-23469.075918269387</v>
      </c>
      <c r="L32" s="17">
        <v>-0.82384401929813722</v>
      </c>
      <c r="M32" s="17">
        <v>2.7311845972012127E-3</v>
      </c>
      <c r="N32" s="17">
        <v>6.9733146088124306E-3</v>
      </c>
      <c r="O32" s="17">
        <f t="shared" si="0"/>
        <v>0.80423401144742579</v>
      </c>
    </row>
    <row r="33" spans="1:15" x14ac:dyDescent="0.25">
      <c r="A33" s="16" t="s">
        <v>6</v>
      </c>
      <c r="B33" s="12" t="s">
        <v>29</v>
      </c>
      <c r="C33" s="12" t="s">
        <v>262</v>
      </c>
      <c r="D33" s="12" t="s">
        <v>263</v>
      </c>
      <c r="E33" s="12" t="s">
        <v>130</v>
      </c>
      <c r="F33" s="12" t="s">
        <v>131</v>
      </c>
      <c r="G33" s="12" t="s">
        <v>126</v>
      </c>
      <c r="H33" s="12">
        <v>27662.488160870202</v>
      </c>
      <c r="I33" s="12">
        <v>34004.501564805803</v>
      </c>
      <c r="J33" s="12">
        <v>27662.488160870202</v>
      </c>
      <c r="K33" s="12">
        <v>6342.0134039356017</v>
      </c>
      <c r="L33" s="17">
        <v>0.22926402596374743</v>
      </c>
      <c r="M33" s="17">
        <v>2.721381414801655E-3</v>
      </c>
      <c r="N33" s="17">
        <v>6.9482849293430373E-3</v>
      </c>
      <c r="O33" s="17">
        <f t="shared" si="0"/>
        <v>0.81118229637676886</v>
      </c>
    </row>
    <row r="34" spans="1:15" x14ac:dyDescent="0.25">
      <c r="A34" s="16" t="s">
        <v>6</v>
      </c>
      <c r="B34" s="12" t="s">
        <v>31</v>
      </c>
      <c r="C34" s="12" t="s">
        <v>262</v>
      </c>
      <c r="D34" s="12" t="s">
        <v>263</v>
      </c>
      <c r="E34" s="12" t="s">
        <v>137</v>
      </c>
      <c r="F34" s="12" t="s">
        <v>131</v>
      </c>
      <c r="G34" s="12" t="s">
        <v>126</v>
      </c>
      <c r="H34" s="12">
        <v>1437.8681707257999</v>
      </c>
      <c r="I34" s="12">
        <v>14428.802144438119</v>
      </c>
      <c r="J34" s="12">
        <v>1437.8681707257999</v>
      </c>
      <c r="K34" s="12">
        <v>12990.933973712319</v>
      </c>
      <c r="L34" s="17">
        <v>9.0348574634313099</v>
      </c>
      <c r="M34" s="17">
        <v>2.476901418797319E-3</v>
      </c>
      <c r="N34" s="17">
        <v>6.3240737612489896E-3</v>
      </c>
      <c r="O34" s="17">
        <f t="shared" si="0"/>
        <v>0.81750637013801786</v>
      </c>
    </row>
    <row r="35" spans="1:15" x14ac:dyDescent="0.25">
      <c r="A35" s="16" t="s">
        <v>6</v>
      </c>
      <c r="B35" s="12" t="s">
        <v>84</v>
      </c>
      <c r="C35" s="12" t="s">
        <v>708</v>
      </c>
      <c r="D35" s="12" t="s">
        <v>709</v>
      </c>
      <c r="E35" s="12" t="s">
        <v>710</v>
      </c>
      <c r="F35" s="12" t="s">
        <v>128</v>
      </c>
      <c r="G35" s="12" t="s">
        <v>126</v>
      </c>
      <c r="H35" s="12">
        <v>116773.5127946244</v>
      </c>
      <c r="I35" s="12">
        <v>94410.379599203807</v>
      </c>
      <c r="J35" s="12">
        <v>116773.5127946244</v>
      </c>
      <c r="K35" s="12">
        <v>-22363.133195420596</v>
      </c>
      <c r="L35" s="17">
        <v>-0.19150861064487965</v>
      </c>
      <c r="M35" s="17">
        <v>2.42469645370631E-3</v>
      </c>
      <c r="N35" s="17">
        <v>6.1907830103803997E-3</v>
      </c>
      <c r="O35" s="17">
        <f t="shared" si="0"/>
        <v>0.82369715314839831</v>
      </c>
    </row>
    <row r="36" spans="1:15" x14ac:dyDescent="0.25">
      <c r="A36" s="16" t="s">
        <v>6</v>
      </c>
      <c r="B36" s="12" t="s">
        <v>58</v>
      </c>
      <c r="C36" s="12" t="s">
        <v>404</v>
      </c>
      <c r="D36" s="12" t="s">
        <v>405</v>
      </c>
      <c r="E36" s="12" t="s">
        <v>134</v>
      </c>
      <c r="F36" s="12" t="s">
        <v>131</v>
      </c>
      <c r="G36" s="12" t="s">
        <v>126</v>
      </c>
      <c r="H36" s="12">
        <v>64578.617901285608</v>
      </c>
      <c r="I36" s="12">
        <v>56782.795639342403</v>
      </c>
      <c r="J36" s="12">
        <v>64578.617901285608</v>
      </c>
      <c r="K36" s="12">
        <v>-7795.8222619432054</v>
      </c>
      <c r="L36" s="17">
        <v>-0.12071832001514558</v>
      </c>
      <c r="M36" s="17">
        <v>2.1841634577637937E-3</v>
      </c>
      <c r="N36" s="17">
        <v>5.5766494010204906E-3</v>
      </c>
      <c r="O36" s="17">
        <f t="shared" si="0"/>
        <v>0.82927380254941885</v>
      </c>
    </row>
    <row r="37" spans="1:15" x14ac:dyDescent="0.25">
      <c r="A37" s="16" t="s">
        <v>6</v>
      </c>
      <c r="B37" s="12" t="s">
        <v>30</v>
      </c>
      <c r="C37" s="12" t="s">
        <v>262</v>
      </c>
      <c r="D37" s="12" t="s">
        <v>263</v>
      </c>
      <c r="E37" s="12" t="s">
        <v>134</v>
      </c>
      <c r="F37" s="12" t="s">
        <v>131</v>
      </c>
      <c r="G37" s="12" t="s">
        <v>126</v>
      </c>
      <c r="H37" s="12">
        <v>45758.686154332252</v>
      </c>
      <c r="I37" s="12">
        <v>20068.229891247651</v>
      </c>
      <c r="J37" s="12">
        <v>45758.686154332252</v>
      </c>
      <c r="K37" s="12">
        <v>-25690.456263084601</v>
      </c>
      <c r="L37" s="17">
        <v>-0.5614334331286811</v>
      </c>
      <c r="M37" s="17">
        <v>2.1721957662127981E-3</v>
      </c>
      <c r="N37" s="17">
        <v>5.5460932539142726E-3</v>
      </c>
      <c r="O37" s="17">
        <f t="shared" si="0"/>
        <v>0.83481989580333316</v>
      </c>
    </row>
    <row r="38" spans="1:15" x14ac:dyDescent="0.25">
      <c r="A38" s="16" t="s">
        <v>6</v>
      </c>
      <c r="B38" s="12" t="s">
        <v>77</v>
      </c>
      <c r="C38" s="12" t="s">
        <v>549</v>
      </c>
      <c r="D38" s="12" t="s">
        <v>550</v>
      </c>
      <c r="E38" s="12" t="s">
        <v>488</v>
      </c>
      <c r="F38" s="12" t="s">
        <v>509</v>
      </c>
      <c r="G38" s="12" t="s">
        <v>126</v>
      </c>
      <c r="H38" s="12">
        <v>17302.728840881598</v>
      </c>
      <c r="I38" s="12">
        <v>283.48882324900001</v>
      </c>
      <c r="J38" s="12">
        <v>17302.728840881598</v>
      </c>
      <c r="K38" s="12">
        <v>-17019.240017632597</v>
      </c>
      <c r="L38" s="17">
        <v>-0.98361594718058609</v>
      </c>
      <c r="M38" s="17">
        <v>2.1688050375876502E-3</v>
      </c>
      <c r="N38" s="17">
        <v>5.5374359784300404E-3</v>
      </c>
      <c r="O38" s="17">
        <f t="shared" si="0"/>
        <v>0.84035733178176319</v>
      </c>
    </row>
    <row r="39" spans="1:15" x14ac:dyDescent="0.25">
      <c r="A39" s="16" t="s">
        <v>6</v>
      </c>
      <c r="B39" s="12" t="s">
        <v>23</v>
      </c>
      <c r="C39" s="12" t="s">
        <v>230</v>
      </c>
      <c r="D39" s="12" t="s">
        <v>231</v>
      </c>
      <c r="E39" s="12" t="s">
        <v>130</v>
      </c>
      <c r="F39" s="12" t="s">
        <v>131</v>
      </c>
      <c r="G39" s="12" t="s">
        <v>126</v>
      </c>
      <c r="H39" s="12">
        <v>11114.75834874515</v>
      </c>
      <c r="I39" s="12">
        <v>18451.897346606391</v>
      </c>
      <c r="J39" s="12">
        <v>11114.75834874515</v>
      </c>
      <c r="K39" s="12">
        <v>7337.1389978612406</v>
      </c>
      <c r="L39" s="17">
        <v>0.66012582259060981</v>
      </c>
      <c r="M39" s="17">
        <v>1.9767930183867168E-3</v>
      </c>
      <c r="N39" s="17">
        <v>5.0471870879180095E-3</v>
      </c>
      <c r="O39" s="17">
        <f t="shared" si="0"/>
        <v>0.84540451886968115</v>
      </c>
    </row>
    <row r="40" spans="1:15" x14ac:dyDescent="0.25">
      <c r="A40" s="16" t="s">
        <v>6</v>
      </c>
      <c r="B40" s="12" t="s">
        <v>97</v>
      </c>
      <c r="C40" s="12" t="s">
        <v>830</v>
      </c>
      <c r="D40" s="12" t="s">
        <v>832</v>
      </c>
      <c r="E40" s="12" t="s">
        <v>833</v>
      </c>
      <c r="F40" s="12" t="s">
        <v>131</v>
      </c>
      <c r="G40" s="12" t="s">
        <v>126</v>
      </c>
      <c r="H40" s="12">
        <v>-28665.884383692639</v>
      </c>
      <c r="I40" s="12">
        <v>-47390.090019634292</v>
      </c>
      <c r="J40" s="12">
        <v>28665.884383692639</v>
      </c>
      <c r="K40" s="12">
        <v>-18724.205635941653</v>
      </c>
      <c r="L40" s="17">
        <v>0.6531877888474783</v>
      </c>
      <c r="M40" s="17">
        <v>1.8459481509166048E-3</v>
      </c>
      <c r="N40" s="17">
        <v>4.7131113807129879E-3</v>
      </c>
      <c r="O40" s="17">
        <f t="shared" si="0"/>
        <v>0.85011763025039411</v>
      </c>
    </row>
    <row r="41" spans="1:15" x14ac:dyDescent="0.25">
      <c r="A41" s="16" t="s">
        <v>6</v>
      </c>
      <c r="B41" s="12" t="s">
        <v>27</v>
      </c>
      <c r="C41" s="12" t="s">
        <v>246</v>
      </c>
      <c r="D41" s="12" t="s">
        <v>247</v>
      </c>
      <c r="E41" s="12" t="s">
        <v>134</v>
      </c>
      <c r="F41" s="12" t="s">
        <v>131</v>
      </c>
      <c r="G41" s="12" t="s">
        <v>126</v>
      </c>
      <c r="H41" s="12">
        <v>17725.013548779061</v>
      </c>
      <c r="I41" s="12">
        <v>2593.2993522530201</v>
      </c>
      <c r="J41" s="12">
        <v>17725.013548779061</v>
      </c>
      <c r="K41" s="12">
        <v>-15131.714196526042</v>
      </c>
      <c r="L41" s="17">
        <v>-0.85369267306248964</v>
      </c>
      <c r="M41" s="17">
        <v>1.7969544741998421E-3</v>
      </c>
      <c r="N41" s="17">
        <v>4.5880197549259425E-3</v>
      </c>
      <c r="O41" s="17">
        <f t="shared" si="0"/>
        <v>0.85470565000532006</v>
      </c>
    </row>
    <row r="42" spans="1:15" x14ac:dyDescent="0.25">
      <c r="A42" s="16" t="s">
        <v>6</v>
      </c>
      <c r="B42" s="12" t="s">
        <v>99</v>
      </c>
      <c r="C42" s="12" t="s">
        <v>845</v>
      </c>
      <c r="D42" s="12" t="s">
        <v>846</v>
      </c>
      <c r="E42" s="12" t="s">
        <v>843</v>
      </c>
      <c r="F42" s="12" t="s">
        <v>125</v>
      </c>
      <c r="G42" s="12" t="s">
        <v>126</v>
      </c>
      <c r="H42" s="12">
        <v>27743.832157100631</v>
      </c>
      <c r="I42" s="12">
        <v>9591.9824910162897</v>
      </c>
      <c r="J42" s="12">
        <v>27743.832157100631</v>
      </c>
      <c r="K42" s="12">
        <v>-18151.849666084341</v>
      </c>
      <c r="L42" s="17">
        <v>-0.65426612889303537</v>
      </c>
      <c r="M42" s="17">
        <v>1.7920907397700751E-3</v>
      </c>
      <c r="N42" s="17">
        <v>4.5756015718462512E-3</v>
      </c>
      <c r="O42" s="17">
        <f t="shared" si="0"/>
        <v>0.85928125157716628</v>
      </c>
    </row>
    <row r="43" spans="1:15" x14ac:dyDescent="0.25">
      <c r="A43" s="16" t="s">
        <v>6</v>
      </c>
      <c r="B43" s="12" t="s">
        <v>98</v>
      </c>
      <c r="C43" s="12" t="s">
        <v>841</v>
      </c>
      <c r="D43" s="12" t="s">
        <v>842</v>
      </c>
      <c r="E43" s="12" t="s">
        <v>843</v>
      </c>
      <c r="F43" s="12" t="s">
        <v>125</v>
      </c>
      <c r="G43" s="12" t="s">
        <v>126</v>
      </c>
      <c r="H43" s="12">
        <v>107939.4819408305</v>
      </c>
      <c r="I43" s="12">
        <v>65617.223586310603</v>
      </c>
      <c r="J43" s="12">
        <v>107939.4819408305</v>
      </c>
      <c r="K43" s="12">
        <v>-42322.258354519901</v>
      </c>
      <c r="L43" s="17">
        <v>-0.39209247249972734</v>
      </c>
      <c r="M43" s="17">
        <v>1.7523712381077112E-3</v>
      </c>
      <c r="N43" s="17">
        <v>4.4741889534971498E-3</v>
      </c>
      <c r="O43" s="17">
        <f t="shared" si="0"/>
        <v>0.86375544053066344</v>
      </c>
    </row>
    <row r="44" spans="1:15" x14ac:dyDescent="0.25">
      <c r="A44" s="16" t="s">
        <v>6</v>
      </c>
      <c r="B44" s="12" t="s">
        <v>43</v>
      </c>
      <c r="C44" s="12" t="s">
        <v>303</v>
      </c>
      <c r="D44" s="12" t="s">
        <v>304</v>
      </c>
      <c r="E44" s="12" t="s">
        <v>313</v>
      </c>
      <c r="F44" s="12" t="s">
        <v>131</v>
      </c>
      <c r="G44" s="12" t="s">
        <v>126</v>
      </c>
      <c r="H44" s="12">
        <v>7266.0633702229497</v>
      </c>
      <c r="I44" s="12">
        <v>14056.86638132776</v>
      </c>
      <c r="J44" s="12">
        <v>7266.0633702229497</v>
      </c>
      <c r="K44" s="12">
        <v>6790.8030111048101</v>
      </c>
      <c r="L44" s="17">
        <v>0.93459176793505494</v>
      </c>
      <c r="M44" s="17">
        <v>1.6601488626760083E-3</v>
      </c>
      <c r="N44" s="17">
        <v>4.2387249579414147E-3</v>
      </c>
      <c r="O44" s="17">
        <f t="shared" si="0"/>
        <v>0.86799416548860486</v>
      </c>
    </row>
    <row r="45" spans="1:15" x14ac:dyDescent="0.25">
      <c r="A45" s="16" t="s">
        <v>6</v>
      </c>
      <c r="B45" s="12" t="s">
        <v>90</v>
      </c>
      <c r="C45" s="12" t="s">
        <v>781</v>
      </c>
      <c r="D45" s="12" t="s">
        <v>774</v>
      </c>
      <c r="E45" s="12" t="s">
        <v>767</v>
      </c>
      <c r="F45" s="12" t="s">
        <v>131</v>
      </c>
      <c r="G45" s="12" t="s">
        <v>126</v>
      </c>
      <c r="H45" s="12">
        <v>33462.836120424472</v>
      </c>
      <c r="I45" s="12">
        <v>14449.808446222751</v>
      </c>
      <c r="J45" s="12">
        <v>33462.836120424472</v>
      </c>
      <c r="K45" s="12">
        <v>-19013.027674201723</v>
      </c>
      <c r="L45" s="17">
        <v>-0.56818339024757314</v>
      </c>
      <c r="M45" s="17">
        <v>1.6301669797244656E-3</v>
      </c>
      <c r="N45" s="17">
        <v>4.1621746205530354E-3</v>
      </c>
      <c r="O45" s="17">
        <f t="shared" si="0"/>
        <v>0.87215634010915788</v>
      </c>
    </row>
    <row r="46" spans="1:15" x14ac:dyDescent="0.25">
      <c r="A46" s="16" t="s">
        <v>6</v>
      </c>
      <c r="B46" s="12" t="s">
        <v>74</v>
      </c>
      <c r="C46" s="12" t="s">
        <v>536</v>
      </c>
      <c r="D46" s="12" t="s">
        <v>537</v>
      </c>
      <c r="E46" s="12" t="s">
        <v>488</v>
      </c>
      <c r="F46" s="12" t="s">
        <v>504</v>
      </c>
      <c r="G46" s="12" t="s">
        <v>126</v>
      </c>
      <c r="H46" s="12">
        <v>12809.4526634704</v>
      </c>
      <c r="I46" s="12">
        <v>392.26531974058997</v>
      </c>
      <c r="J46" s="12">
        <v>12809.4526634704</v>
      </c>
      <c r="K46" s="12">
        <v>-12417.187343729809</v>
      </c>
      <c r="L46" s="17">
        <v>-0.96937688673777289</v>
      </c>
      <c r="M46" s="17">
        <v>1.571953032645102E-3</v>
      </c>
      <c r="N46" s="17">
        <v>4.0135416178548097E-3</v>
      </c>
      <c r="O46" s="17">
        <f t="shared" si="0"/>
        <v>0.87616988172701271</v>
      </c>
    </row>
    <row r="47" spans="1:15" x14ac:dyDescent="0.25">
      <c r="A47" s="16" t="s">
        <v>6</v>
      </c>
      <c r="B47" s="12" t="s">
        <v>96</v>
      </c>
      <c r="C47" s="12" t="s">
        <v>815</v>
      </c>
      <c r="D47" s="12" t="s">
        <v>806</v>
      </c>
      <c r="E47" s="12" t="s">
        <v>767</v>
      </c>
      <c r="F47" s="12" t="s">
        <v>131</v>
      </c>
      <c r="G47" s="12" t="s">
        <v>126</v>
      </c>
      <c r="H47" s="12">
        <v>21634.899443524359</v>
      </c>
      <c r="I47" s="12">
        <v>23006.65303707412</v>
      </c>
      <c r="J47" s="12">
        <v>21634.899443524359</v>
      </c>
      <c r="K47" s="12">
        <v>1371.7535935497617</v>
      </c>
      <c r="L47" s="17">
        <v>6.3404666942436266E-2</v>
      </c>
      <c r="M47" s="17">
        <v>1.4665070345248451E-3</v>
      </c>
      <c r="N47" s="17">
        <v>3.744314806936828E-3</v>
      </c>
      <c r="O47" s="17">
        <f t="shared" si="0"/>
        <v>0.87991419653394953</v>
      </c>
    </row>
    <row r="48" spans="1:15" x14ac:dyDescent="0.25">
      <c r="A48" s="16" t="s">
        <v>6</v>
      </c>
      <c r="B48" s="12" t="s">
        <v>70</v>
      </c>
      <c r="C48" s="12" t="s">
        <v>501</v>
      </c>
      <c r="D48" s="12" t="s">
        <v>502</v>
      </c>
      <c r="E48" s="12" t="s">
        <v>488</v>
      </c>
      <c r="F48" s="12" t="s">
        <v>131</v>
      </c>
      <c r="G48" s="12" t="s">
        <v>126</v>
      </c>
      <c r="H48" s="12">
        <v>6848.8379702454404</v>
      </c>
      <c r="I48" s="12">
        <v>12095.822404755691</v>
      </c>
      <c r="J48" s="12">
        <v>6848.8379702454404</v>
      </c>
      <c r="K48" s="12">
        <v>5246.9844345102501</v>
      </c>
      <c r="L48" s="17">
        <v>0.76611309207570799</v>
      </c>
      <c r="M48" s="17">
        <v>1.3519808590452943E-3</v>
      </c>
      <c r="N48" s="17">
        <v>3.4519043073384624E-3</v>
      </c>
      <c r="O48" s="17">
        <f t="shared" si="0"/>
        <v>0.88336610084128797</v>
      </c>
    </row>
    <row r="49" spans="1:15" x14ac:dyDescent="0.25">
      <c r="A49" s="16" t="s">
        <v>6</v>
      </c>
      <c r="B49" s="12" t="s">
        <v>82</v>
      </c>
      <c r="C49" s="12" t="s">
        <v>691</v>
      </c>
      <c r="D49" s="12" t="s">
        <v>692</v>
      </c>
      <c r="E49" s="12" t="s">
        <v>693</v>
      </c>
      <c r="F49" s="12" t="s">
        <v>125</v>
      </c>
      <c r="G49" s="12" t="s">
        <v>126</v>
      </c>
      <c r="H49" s="12">
        <v>54426.368905390569</v>
      </c>
      <c r="I49" s="12">
        <v>44772.012119080238</v>
      </c>
      <c r="J49" s="12">
        <v>54426.368905390569</v>
      </c>
      <c r="K49" s="12">
        <v>-9654.3567863103308</v>
      </c>
      <c r="L49" s="17">
        <v>-0.17738381193668298</v>
      </c>
      <c r="M49" s="17">
        <v>1.2719168642200385E-3</v>
      </c>
      <c r="N49" s="17">
        <v>3.2474833299622097E-3</v>
      </c>
      <c r="O49" s="17">
        <f t="shared" si="0"/>
        <v>0.88661358417125014</v>
      </c>
    </row>
    <row r="50" spans="1:15" x14ac:dyDescent="0.25">
      <c r="A50" s="16" t="s">
        <v>6</v>
      </c>
      <c r="B50" s="12" t="s">
        <v>66</v>
      </c>
      <c r="C50" s="12" t="s">
        <v>486</v>
      </c>
      <c r="D50" s="12" t="s">
        <v>487</v>
      </c>
      <c r="E50" s="12" t="s">
        <v>488</v>
      </c>
      <c r="F50" s="12" t="s">
        <v>131</v>
      </c>
      <c r="G50" s="12" t="s">
        <v>126</v>
      </c>
      <c r="H50" s="12">
        <v>95236.580762591344</v>
      </c>
      <c r="I50" s="12">
        <v>72419.613292997994</v>
      </c>
      <c r="J50" s="12">
        <v>95236.580762591344</v>
      </c>
      <c r="K50" s="12">
        <v>-22816.96746959335</v>
      </c>
      <c r="L50" s="17">
        <v>-0.2395819682614623</v>
      </c>
      <c r="M50" s="17">
        <v>1.1329998354943226E-3</v>
      </c>
      <c r="N50" s="17">
        <v>2.8927976207580273E-3</v>
      </c>
      <c r="O50" s="17">
        <f t="shared" si="0"/>
        <v>0.88950638179200814</v>
      </c>
    </row>
    <row r="51" spans="1:15" x14ac:dyDescent="0.25">
      <c r="A51" s="16" t="s">
        <v>6</v>
      </c>
      <c r="B51" s="12" t="s">
        <v>101</v>
      </c>
      <c r="C51" s="12" t="s">
        <v>869</v>
      </c>
      <c r="D51" s="12" t="s">
        <v>870</v>
      </c>
      <c r="E51" s="12" t="s">
        <v>871</v>
      </c>
      <c r="F51" s="12" t="s">
        <v>125</v>
      </c>
      <c r="G51" s="12" t="s">
        <v>126</v>
      </c>
      <c r="H51" s="12">
        <v>24353.724283963911</v>
      </c>
      <c r="I51" s="12">
        <v>11093.1524294296</v>
      </c>
      <c r="J51" s="12">
        <v>24353.724283963911</v>
      </c>
      <c r="K51" s="12">
        <v>-13260.571854534312</v>
      </c>
      <c r="L51" s="17">
        <v>-0.54449872635151497</v>
      </c>
      <c r="M51" s="17">
        <v>1.0800139157971463E-3</v>
      </c>
      <c r="N51" s="17">
        <v>2.7575129211209856E-3</v>
      </c>
      <c r="O51" s="17">
        <f t="shared" si="0"/>
        <v>0.89226389471312917</v>
      </c>
    </row>
    <row r="52" spans="1:15" x14ac:dyDescent="0.25">
      <c r="A52" s="16" t="s">
        <v>6</v>
      </c>
      <c r="B52" s="12" t="s">
        <v>24</v>
      </c>
      <c r="C52" s="12" t="s">
        <v>230</v>
      </c>
      <c r="D52" s="12" t="s">
        <v>231</v>
      </c>
      <c r="E52" s="12" t="s">
        <v>134</v>
      </c>
      <c r="F52" s="12" t="s">
        <v>131</v>
      </c>
      <c r="G52" s="12" t="s">
        <v>126</v>
      </c>
      <c r="H52" s="12">
        <v>10783.40370837959</v>
      </c>
      <c r="I52" s="12">
        <v>1709.8799276198699</v>
      </c>
      <c r="J52" s="12">
        <v>10783.40370837959</v>
      </c>
      <c r="K52" s="12">
        <v>-9073.5237807597205</v>
      </c>
      <c r="L52" s="17">
        <v>-0.84143411729163464</v>
      </c>
      <c r="M52" s="17">
        <v>1.0688339492378924E-3</v>
      </c>
      <c r="N52" s="17">
        <v>2.7289680090657655E-3</v>
      </c>
      <c r="O52" s="17">
        <f t="shared" si="0"/>
        <v>0.89499286272219492</v>
      </c>
    </row>
    <row r="53" spans="1:15" x14ac:dyDescent="0.25">
      <c r="A53" s="16" t="s">
        <v>6</v>
      </c>
      <c r="B53" s="12" t="s">
        <v>50</v>
      </c>
      <c r="C53" s="12" t="s">
        <v>375</v>
      </c>
      <c r="D53" s="12" t="s">
        <v>376</v>
      </c>
      <c r="E53" s="12" t="s">
        <v>137</v>
      </c>
      <c r="F53" s="12" t="s">
        <v>131</v>
      </c>
      <c r="G53" s="12" t="s">
        <v>126</v>
      </c>
      <c r="H53" s="12">
        <v>748.26836694303995</v>
      </c>
      <c r="I53" s="12">
        <v>6003.7027956788497</v>
      </c>
      <c r="J53" s="12">
        <v>748.26836694303995</v>
      </c>
      <c r="K53" s="12">
        <v>5255.4344287358099</v>
      </c>
      <c r="L53" s="17">
        <v>7.0234619835744931</v>
      </c>
      <c r="M53" s="17">
        <v>1.0113648643094678E-3</v>
      </c>
      <c r="N53" s="17">
        <v>2.5822368031644381E-3</v>
      </c>
      <c r="O53" s="17">
        <f t="shared" si="0"/>
        <v>0.8975750995253593</v>
      </c>
    </row>
    <row r="54" spans="1:15" x14ac:dyDescent="0.25">
      <c r="A54" s="16" t="s">
        <v>6</v>
      </c>
      <c r="B54" s="12" t="s">
        <v>19</v>
      </c>
      <c r="C54" s="12" t="s">
        <v>196</v>
      </c>
      <c r="D54" s="12" t="s">
        <v>197</v>
      </c>
      <c r="E54" s="12" t="s">
        <v>130</v>
      </c>
      <c r="F54" s="12" t="s">
        <v>131</v>
      </c>
      <c r="G54" s="12" t="s">
        <v>126</v>
      </c>
      <c r="H54" s="12">
        <v>3012.6146089663898</v>
      </c>
      <c r="I54" s="12">
        <v>7495.89917302905</v>
      </c>
      <c r="J54" s="12">
        <v>3012.6146089663898</v>
      </c>
      <c r="K54" s="12">
        <v>4483.2845640626601</v>
      </c>
      <c r="L54" s="17">
        <v>1.488170624519692</v>
      </c>
      <c r="M54" s="17">
        <v>9.9594219841560956E-4</v>
      </c>
      <c r="N54" s="17">
        <v>2.5428593471350344E-3</v>
      </c>
      <c r="O54" s="17">
        <f t="shared" si="0"/>
        <v>0.90011795887249435</v>
      </c>
    </row>
    <row r="55" spans="1:15" x14ac:dyDescent="0.25">
      <c r="A55" s="16" t="s">
        <v>6</v>
      </c>
      <c r="B55" s="12" t="s">
        <v>17</v>
      </c>
      <c r="C55" s="12" t="s">
        <v>180</v>
      </c>
      <c r="D55" s="12" t="s">
        <v>181</v>
      </c>
      <c r="E55" s="12" t="s">
        <v>134</v>
      </c>
      <c r="F55" s="12" t="s">
        <v>131</v>
      </c>
      <c r="G55" s="12" t="s">
        <v>126</v>
      </c>
      <c r="H55" s="12">
        <v>8753.1592421933892</v>
      </c>
      <c r="I55" s="12">
        <v>882.00790427310994</v>
      </c>
      <c r="J55" s="12">
        <v>8753.1592421933892</v>
      </c>
      <c r="K55" s="12">
        <v>-7871.1513379202788</v>
      </c>
      <c r="L55" s="17">
        <v>-0.89923547831490214</v>
      </c>
      <c r="M55" s="17">
        <v>9.6092371475902554E-4</v>
      </c>
      <c r="N55" s="17">
        <v>2.4534494610690557E-3</v>
      </c>
      <c r="O55" s="17">
        <f t="shared" si="0"/>
        <v>0.90257140833356342</v>
      </c>
    </row>
    <row r="56" spans="1:15" x14ac:dyDescent="0.25">
      <c r="A56" s="16" t="s">
        <v>6</v>
      </c>
      <c r="B56" s="12" t="s">
        <v>52</v>
      </c>
      <c r="C56" s="12" t="s">
        <v>389</v>
      </c>
      <c r="D56" s="12" t="s">
        <v>390</v>
      </c>
      <c r="E56" s="12" t="s">
        <v>124</v>
      </c>
      <c r="F56" s="12" t="s">
        <v>125</v>
      </c>
      <c r="G56" s="12" t="s">
        <v>126</v>
      </c>
      <c r="H56" s="12">
        <v>10437.824514006459</v>
      </c>
      <c r="I56" s="12">
        <v>12445.59258507563</v>
      </c>
      <c r="J56" s="12">
        <v>10437.824514006459</v>
      </c>
      <c r="K56" s="12">
        <v>2007.7680710691711</v>
      </c>
      <c r="L56" s="17">
        <v>0.19235503225552011</v>
      </c>
      <c r="M56" s="17">
        <v>9.5579121974249926E-4</v>
      </c>
      <c r="N56" s="17">
        <v>2.4403450731360406E-3</v>
      </c>
      <c r="O56" s="17">
        <f t="shared" si="0"/>
        <v>0.90501175340669948</v>
      </c>
    </row>
    <row r="57" spans="1:15" x14ac:dyDescent="0.25">
      <c r="A57" s="16" t="s">
        <v>6</v>
      </c>
      <c r="B57" s="12" t="s">
        <v>73</v>
      </c>
      <c r="C57" s="12" t="s">
        <v>534</v>
      </c>
      <c r="D57" s="12" t="s">
        <v>535</v>
      </c>
      <c r="E57" s="12" t="s">
        <v>488</v>
      </c>
      <c r="F57" s="12" t="s">
        <v>131</v>
      </c>
      <c r="G57" s="12" t="s">
        <v>126</v>
      </c>
      <c r="H57" s="12">
        <v>10028.521381473231</v>
      </c>
      <c r="I57" s="12">
        <v>11945.372168238109</v>
      </c>
      <c r="J57" s="12">
        <v>10028.521381473231</v>
      </c>
      <c r="K57" s="12">
        <v>1916.8507867648786</v>
      </c>
      <c r="L57" s="17">
        <v>0.19113992121571222</v>
      </c>
      <c r="M57" s="17">
        <v>9.1606361126125857E-4</v>
      </c>
      <c r="N57" s="17">
        <v>2.3389117562964152E-3</v>
      </c>
      <c r="O57" s="17">
        <f t="shared" si="0"/>
        <v>0.9073506651629959</v>
      </c>
    </row>
    <row r="58" spans="1:15" x14ac:dyDescent="0.25">
      <c r="A58" s="16" t="s">
        <v>6</v>
      </c>
      <c r="B58" s="12" t="s">
        <v>39</v>
      </c>
      <c r="C58" s="12" t="s">
        <v>303</v>
      </c>
      <c r="D58" s="12" t="s">
        <v>304</v>
      </c>
      <c r="E58" s="12" t="s">
        <v>307</v>
      </c>
      <c r="F58" s="12" t="s">
        <v>128</v>
      </c>
      <c r="G58" s="12" t="s">
        <v>126</v>
      </c>
      <c r="H58" s="12">
        <v>1329.7694444977601</v>
      </c>
      <c r="I58" s="12">
        <v>5856.4169791243303</v>
      </c>
      <c r="J58" s="12">
        <v>1329.7694444977601</v>
      </c>
      <c r="K58" s="12">
        <v>4526.6475346265706</v>
      </c>
      <c r="L58" s="17">
        <v>3.404084484988477</v>
      </c>
      <c r="M58" s="17">
        <v>9.0955170273371105E-4</v>
      </c>
      <c r="N58" s="17">
        <v>2.3222854224656917E-3</v>
      </c>
      <c r="O58" s="17">
        <f t="shared" si="0"/>
        <v>0.9096729505854616</v>
      </c>
    </row>
    <row r="59" spans="1:15" x14ac:dyDescent="0.25">
      <c r="A59" s="16" t="s">
        <v>6</v>
      </c>
      <c r="B59" s="12" t="s">
        <v>76</v>
      </c>
      <c r="C59" s="12" t="s">
        <v>542</v>
      </c>
      <c r="D59" s="12" t="s">
        <v>543</v>
      </c>
      <c r="E59" s="12" t="s">
        <v>488</v>
      </c>
      <c r="F59" s="12" t="s">
        <v>131</v>
      </c>
      <c r="G59" s="12" t="s">
        <v>126</v>
      </c>
      <c r="H59" s="12">
        <v>103475.32198739301</v>
      </c>
      <c r="I59" s="12">
        <v>67285.005255902754</v>
      </c>
      <c r="J59" s="12">
        <v>103475.32198739301</v>
      </c>
      <c r="K59" s="12">
        <v>-36190.316731490253</v>
      </c>
      <c r="L59" s="17">
        <v>-0.3497482881560835</v>
      </c>
      <c r="M59" s="17">
        <v>8.7168927248479431E-4</v>
      </c>
      <c r="N59" s="17">
        <v>2.2256143156315087E-3</v>
      </c>
      <c r="O59" s="17">
        <f t="shared" si="0"/>
        <v>0.91189856490109311</v>
      </c>
    </row>
    <row r="60" spans="1:15" x14ac:dyDescent="0.25">
      <c r="A60" s="16" t="s">
        <v>6</v>
      </c>
      <c r="B60" s="12" t="s">
        <v>40</v>
      </c>
      <c r="C60" s="12" t="s">
        <v>303</v>
      </c>
      <c r="D60" s="12" t="s">
        <v>304</v>
      </c>
      <c r="E60" s="12" t="s">
        <v>130</v>
      </c>
      <c r="F60" s="12" t="s">
        <v>131</v>
      </c>
      <c r="G60" s="12" t="s">
        <v>126</v>
      </c>
      <c r="H60" s="12">
        <v>507.58111077856</v>
      </c>
      <c r="I60" s="12">
        <v>5063.8144552193999</v>
      </c>
      <c r="J60" s="12">
        <v>507.58111077856</v>
      </c>
      <c r="K60" s="12">
        <v>4556.2333444408396</v>
      </c>
      <c r="L60" s="17">
        <v>8.9763650531679566</v>
      </c>
      <c r="M60" s="17">
        <v>8.6889328237533332E-4</v>
      </c>
      <c r="N60" s="17">
        <v>2.2184755383052239E-3</v>
      </c>
      <c r="O60" s="17">
        <f t="shared" si="0"/>
        <v>0.91411704043939834</v>
      </c>
    </row>
    <row r="61" spans="1:15" x14ac:dyDescent="0.25">
      <c r="A61" s="16" t="s">
        <v>6</v>
      </c>
      <c r="B61" s="12" t="s">
        <v>45</v>
      </c>
      <c r="C61" s="12" t="s">
        <v>322</v>
      </c>
      <c r="D61" s="12" t="s">
        <v>323</v>
      </c>
      <c r="E61" s="12" t="s">
        <v>134</v>
      </c>
      <c r="F61" s="12" t="s">
        <v>131</v>
      </c>
      <c r="G61" s="12" t="s">
        <v>126</v>
      </c>
      <c r="H61" s="12">
        <v>11534.57559738003</v>
      </c>
      <c r="I61" s="12">
        <v>3532.2385632615101</v>
      </c>
      <c r="J61" s="12">
        <v>11534.57559738003</v>
      </c>
      <c r="K61" s="12">
        <v>-8002.33703411852</v>
      </c>
      <c r="L61" s="17">
        <v>-0.69376952507348222</v>
      </c>
      <c r="M61" s="17">
        <v>8.2911490569142956E-4</v>
      </c>
      <c r="N61" s="17">
        <v>2.1169125990850176E-3</v>
      </c>
      <c r="O61" s="17">
        <f t="shared" si="0"/>
        <v>0.91623395303848332</v>
      </c>
    </row>
    <row r="62" spans="1:15" x14ac:dyDescent="0.25">
      <c r="A62" s="16" t="s">
        <v>6</v>
      </c>
      <c r="B62" s="12" t="s">
        <v>94</v>
      </c>
      <c r="C62" s="12" t="s">
        <v>799</v>
      </c>
      <c r="D62" s="12" t="s">
        <v>795</v>
      </c>
      <c r="E62" s="12" t="s">
        <v>767</v>
      </c>
      <c r="F62" s="12" t="s">
        <v>131</v>
      </c>
      <c r="G62" s="12" t="s">
        <v>126</v>
      </c>
      <c r="H62" s="12">
        <v>8320.32445787301</v>
      </c>
      <c r="I62" s="12">
        <v>10216.7807273746</v>
      </c>
      <c r="J62" s="12">
        <v>8320.32445787301</v>
      </c>
      <c r="K62" s="12">
        <v>1896.4562695015902</v>
      </c>
      <c r="L62" s="17">
        <v>0.22793056678301657</v>
      </c>
      <c r="M62" s="17">
        <v>8.1649072436137352E-4</v>
      </c>
      <c r="N62" s="17">
        <v>2.0846802892721295E-3</v>
      </c>
      <c r="O62" s="17">
        <f t="shared" si="0"/>
        <v>0.91831863332775543</v>
      </c>
    </row>
    <row r="63" spans="1:15" x14ac:dyDescent="0.25">
      <c r="A63" s="16" t="s">
        <v>6</v>
      </c>
      <c r="B63" s="12" t="s">
        <v>13</v>
      </c>
      <c r="C63" s="12" t="s">
        <v>146</v>
      </c>
      <c r="D63" s="12" t="s">
        <v>147</v>
      </c>
      <c r="E63" s="12" t="s">
        <v>134</v>
      </c>
      <c r="F63" s="12" t="s">
        <v>131</v>
      </c>
      <c r="G63" s="12" t="s">
        <v>126</v>
      </c>
      <c r="H63" s="12">
        <v>97071.947984897459</v>
      </c>
      <c r="I63" s="12">
        <v>71843.931254948213</v>
      </c>
      <c r="J63" s="12">
        <v>97071.947984897459</v>
      </c>
      <c r="K63" s="12">
        <v>-25228.016729949246</v>
      </c>
      <c r="L63" s="17">
        <v>-0.25988987811261649</v>
      </c>
      <c r="M63" s="17">
        <v>7.9121171079075243E-4</v>
      </c>
      <c r="N63" s="17">
        <v>2.0201374111345548E-3</v>
      </c>
      <c r="O63" s="17">
        <f t="shared" si="0"/>
        <v>0.92033877073889003</v>
      </c>
    </row>
    <row r="64" spans="1:15" x14ac:dyDescent="0.25">
      <c r="A64" s="16" t="s">
        <v>6</v>
      </c>
      <c r="B64" s="12" t="s">
        <v>28</v>
      </c>
      <c r="C64" s="12" t="s">
        <v>246</v>
      </c>
      <c r="D64" s="12" t="s">
        <v>247</v>
      </c>
      <c r="E64" s="12" t="s">
        <v>143</v>
      </c>
      <c r="F64" s="12" t="s">
        <v>131</v>
      </c>
      <c r="G64" s="12" t="s">
        <v>126</v>
      </c>
      <c r="H64" s="12">
        <v>11535.53239973874</v>
      </c>
      <c r="I64" s="12">
        <v>3785.4719401878201</v>
      </c>
      <c r="J64" s="12">
        <v>11535.53239973874</v>
      </c>
      <c r="K64" s="12">
        <v>-7750.0604595509203</v>
      </c>
      <c r="L64" s="17">
        <v>-0.67184245954061428</v>
      </c>
      <c r="M64" s="17">
        <v>7.8252736691232353E-4</v>
      </c>
      <c r="N64" s="17">
        <v>1.9979643723375957E-3</v>
      </c>
      <c r="O64" s="17">
        <f t="shared" si="0"/>
        <v>0.9223367351112276</v>
      </c>
    </row>
    <row r="65" spans="1:15" x14ac:dyDescent="0.25">
      <c r="A65" s="16" t="s">
        <v>6</v>
      </c>
      <c r="B65" s="12" t="s">
        <v>60</v>
      </c>
      <c r="C65" s="12" t="s">
        <v>420</v>
      </c>
      <c r="D65" s="12" t="s">
        <v>421</v>
      </c>
      <c r="E65" s="12" t="s">
        <v>143</v>
      </c>
      <c r="F65" s="12" t="s">
        <v>131</v>
      </c>
      <c r="G65" s="12" t="s">
        <v>126</v>
      </c>
      <c r="H65" s="12">
        <v>5954.50172896407</v>
      </c>
      <c r="I65" s="12">
        <v>8.2778779609999997</v>
      </c>
      <c r="J65" s="12">
        <v>5954.50172896407</v>
      </c>
      <c r="K65" s="12">
        <v>-5946.2238510030702</v>
      </c>
      <c r="L65" s="17">
        <v>-0.99860981181334885</v>
      </c>
      <c r="M65" s="17">
        <v>7.6283351869542307E-4</v>
      </c>
      <c r="N65" s="17">
        <v>1.9476816490037803E-3</v>
      </c>
      <c r="O65" s="17">
        <f t="shared" si="0"/>
        <v>0.92428441676023143</v>
      </c>
    </row>
    <row r="66" spans="1:15" x14ac:dyDescent="0.25">
      <c r="A66" s="16" t="s">
        <v>6</v>
      </c>
      <c r="B66" s="12" t="s">
        <v>57</v>
      </c>
      <c r="C66" s="12" t="s">
        <v>404</v>
      </c>
      <c r="D66" s="12" t="s">
        <v>405</v>
      </c>
      <c r="E66" s="12" t="s">
        <v>130</v>
      </c>
      <c r="F66" s="12" t="s">
        <v>131</v>
      </c>
      <c r="G66" s="12" t="s">
        <v>126</v>
      </c>
      <c r="H66" s="12">
        <v>12290.508375803251</v>
      </c>
      <c r="I66" s="12">
        <v>12633.742958154849</v>
      </c>
      <c r="J66" s="12">
        <v>12290.508375803251</v>
      </c>
      <c r="K66" s="12">
        <v>343.23458235159887</v>
      </c>
      <c r="L66" s="17">
        <v>2.7926801061161691E-2</v>
      </c>
      <c r="M66" s="17">
        <v>7.5267351753564849E-4</v>
      </c>
      <c r="N66" s="17">
        <v>1.9217409328084673E-3</v>
      </c>
      <c r="O66" s="17">
        <f t="shared" si="0"/>
        <v>0.92620615769303993</v>
      </c>
    </row>
    <row r="67" spans="1:15" x14ac:dyDescent="0.25">
      <c r="A67" s="16" t="s">
        <v>6</v>
      </c>
      <c r="B67" s="12" t="s">
        <v>59</v>
      </c>
      <c r="C67" s="12" t="s">
        <v>404</v>
      </c>
      <c r="D67" s="12" t="s">
        <v>405</v>
      </c>
      <c r="E67" s="12" t="s">
        <v>143</v>
      </c>
      <c r="F67" s="12" t="s">
        <v>131</v>
      </c>
      <c r="G67" s="12" t="s">
        <v>126</v>
      </c>
      <c r="H67" s="12">
        <v>9685.9142275041195</v>
      </c>
      <c r="I67" s="12">
        <v>2671.2955195898899</v>
      </c>
      <c r="J67" s="12">
        <v>9685.9142275041195</v>
      </c>
      <c r="K67" s="12">
        <v>-7014.6187079142292</v>
      </c>
      <c r="L67" s="17">
        <v>-0.72420822063399237</v>
      </c>
      <c r="M67" s="17">
        <v>7.5061405582195788E-4</v>
      </c>
      <c r="N67" s="17">
        <v>1.9164826743703208E-3</v>
      </c>
      <c r="O67" s="17">
        <f t="shared" si="0"/>
        <v>0.92812264036741021</v>
      </c>
    </row>
    <row r="68" spans="1:15" x14ac:dyDescent="0.25">
      <c r="A68" s="16" t="s">
        <v>6</v>
      </c>
      <c r="B68" s="12" t="s">
        <v>63</v>
      </c>
      <c r="C68" s="12" t="s">
        <v>466</v>
      </c>
      <c r="D68" s="12" t="s">
        <v>467</v>
      </c>
      <c r="E68" s="12" t="s">
        <v>453</v>
      </c>
      <c r="F68" s="12" t="s">
        <v>125</v>
      </c>
      <c r="G68" s="12" t="s">
        <v>126</v>
      </c>
      <c r="H68" s="12">
        <v>6900.5884542301001</v>
      </c>
      <c r="I68" s="12">
        <v>777.31714775218995</v>
      </c>
      <c r="J68" s="12">
        <v>6900.5884542301001</v>
      </c>
      <c r="K68" s="12">
        <v>-6123.27130647791</v>
      </c>
      <c r="L68" s="17">
        <v>-0.88735494763845968</v>
      </c>
      <c r="M68" s="17">
        <v>7.424259186815924E-4</v>
      </c>
      <c r="N68" s="17">
        <v>1.8955765604451098E-3</v>
      </c>
      <c r="O68" s="17">
        <f t="shared" si="0"/>
        <v>0.93001821692785536</v>
      </c>
    </row>
    <row r="69" spans="1:15" x14ac:dyDescent="0.25">
      <c r="A69" s="16" t="s">
        <v>6</v>
      </c>
      <c r="B69" s="12" t="s">
        <v>20</v>
      </c>
      <c r="C69" s="12" t="s">
        <v>214</v>
      </c>
      <c r="D69" s="12" t="s">
        <v>215</v>
      </c>
      <c r="E69" s="12" t="s">
        <v>130</v>
      </c>
      <c r="F69" s="12" t="s">
        <v>131</v>
      </c>
      <c r="G69" s="12" t="s">
        <v>126</v>
      </c>
      <c r="H69" s="12">
        <v>50491.75434682754</v>
      </c>
      <c r="I69" s="12">
        <v>39145.085835146761</v>
      </c>
      <c r="J69" s="12">
        <v>50491.75434682754</v>
      </c>
      <c r="K69" s="12">
        <v>-11346.668511680778</v>
      </c>
      <c r="L69" s="17">
        <v>-0.22472319804419122</v>
      </c>
      <c r="M69" s="17">
        <v>7.3907171756965951E-4</v>
      </c>
      <c r="N69" s="17">
        <v>1.8870125477311009E-3</v>
      </c>
      <c r="O69" s="17">
        <f t="shared" si="0"/>
        <v>0.93190522947558641</v>
      </c>
    </row>
    <row r="70" spans="1:15" x14ac:dyDescent="0.25">
      <c r="A70" s="16" t="s">
        <v>6</v>
      </c>
      <c r="B70" s="12" t="s">
        <v>55</v>
      </c>
      <c r="C70" s="12" t="s">
        <v>389</v>
      </c>
      <c r="D70" s="12" t="s">
        <v>390</v>
      </c>
      <c r="E70" s="12" t="s">
        <v>143</v>
      </c>
      <c r="F70" s="12" t="s">
        <v>125</v>
      </c>
      <c r="G70" s="12" t="s">
        <v>126</v>
      </c>
      <c r="H70" s="12">
        <v>8908.1311462938993</v>
      </c>
      <c r="I70" s="12">
        <v>2283.8605071516999</v>
      </c>
      <c r="J70" s="12">
        <v>8908.1311462938993</v>
      </c>
      <c r="K70" s="12">
        <v>-6624.2706391421998</v>
      </c>
      <c r="L70" s="17">
        <v>-0.74362069106920736</v>
      </c>
      <c r="M70" s="17">
        <v>7.2223714703078634E-4</v>
      </c>
      <c r="N70" s="17">
        <v>1.8440301887971402E-3</v>
      </c>
      <c r="O70" s="17">
        <f t="shared" ref="O70:O133" si="1">O69+N70</f>
        <v>0.93374925966438349</v>
      </c>
    </row>
    <row r="71" spans="1:15" x14ac:dyDescent="0.25">
      <c r="A71" s="16" t="s">
        <v>6</v>
      </c>
      <c r="B71" s="12" t="s">
        <v>21</v>
      </c>
      <c r="C71" s="12" t="s">
        <v>214</v>
      </c>
      <c r="D71" s="12" t="s">
        <v>215</v>
      </c>
      <c r="E71" s="12" t="s">
        <v>134</v>
      </c>
      <c r="F71" s="12" t="s">
        <v>131</v>
      </c>
      <c r="G71" s="12" t="s">
        <v>126</v>
      </c>
      <c r="H71" s="12">
        <v>36118.385114842597</v>
      </c>
      <c r="I71" s="12">
        <v>21346.521856225831</v>
      </c>
      <c r="J71" s="12">
        <v>36118.385114842597</v>
      </c>
      <c r="K71" s="12">
        <v>-14771.863258616766</v>
      </c>
      <c r="L71" s="17">
        <v>-0.4089845991632215</v>
      </c>
      <c r="M71" s="17">
        <v>6.9891268386661231E-4</v>
      </c>
      <c r="N71" s="17">
        <v>1.7844777074701302E-3</v>
      </c>
      <c r="O71" s="17">
        <f t="shared" si="1"/>
        <v>0.93553373737185364</v>
      </c>
    </row>
    <row r="72" spans="1:15" x14ac:dyDescent="0.25">
      <c r="A72" s="16" t="s">
        <v>6</v>
      </c>
      <c r="B72" s="12" t="s">
        <v>61</v>
      </c>
      <c r="C72" s="12" t="s">
        <v>438</v>
      </c>
      <c r="D72" s="12" t="s">
        <v>421</v>
      </c>
      <c r="E72" s="12" t="s">
        <v>134</v>
      </c>
      <c r="F72" s="12" t="s">
        <v>131</v>
      </c>
      <c r="G72" s="12" t="s">
        <v>126</v>
      </c>
      <c r="H72" s="12">
        <v>8086.07394268812</v>
      </c>
      <c r="I72" s="12">
        <v>2284.2858670441001</v>
      </c>
      <c r="J72" s="12">
        <v>8086.07394268812</v>
      </c>
      <c r="K72" s="12">
        <v>-5801.78807564402</v>
      </c>
      <c r="L72" s="17">
        <v>-0.71750371277402436</v>
      </c>
      <c r="M72" s="17">
        <v>6.1663382206342981E-4</v>
      </c>
      <c r="N72" s="17">
        <v>1.5744016878570476E-3</v>
      </c>
      <c r="O72" s="17">
        <f t="shared" si="1"/>
        <v>0.93710813905971069</v>
      </c>
    </row>
    <row r="73" spans="1:15" x14ac:dyDescent="0.25">
      <c r="A73" s="16" t="s">
        <v>6</v>
      </c>
      <c r="B73" s="12" t="s">
        <v>75</v>
      </c>
      <c r="C73" s="12" t="s">
        <v>536</v>
      </c>
      <c r="D73" s="12" t="s">
        <v>537</v>
      </c>
      <c r="E73" s="12" t="s">
        <v>488</v>
      </c>
      <c r="F73" s="12" t="s">
        <v>513</v>
      </c>
      <c r="G73" s="12" t="s">
        <v>126</v>
      </c>
      <c r="H73" s="12">
        <v>4669.7150000000001</v>
      </c>
      <c r="I73" s="12">
        <v>45.55</v>
      </c>
      <c r="J73" s="12">
        <v>4669.7150000000001</v>
      </c>
      <c r="K73" s="12">
        <v>-4624.165</v>
      </c>
      <c r="L73" s="17">
        <v>-0.99024565739022619</v>
      </c>
      <c r="M73" s="17">
        <v>5.9103448009833104E-4</v>
      </c>
      <c r="N73" s="17">
        <v>1.5090409409181042E-3</v>
      </c>
      <c r="O73" s="17">
        <f t="shared" si="1"/>
        <v>0.93861718000062877</v>
      </c>
    </row>
    <row r="74" spans="1:15" x14ac:dyDescent="0.25">
      <c r="A74" s="16" t="s">
        <v>6</v>
      </c>
      <c r="B74" s="12" t="s">
        <v>64</v>
      </c>
      <c r="C74" s="12" t="s">
        <v>466</v>
      </c>
      <c r="D74" s="12" t="s">
        <v>467</v>
      </c>
      <c r="E74" s="12" t="s">
        <v>453</v>
      </c>
      <c r="F74" s="12" t="s">
        <v>131</v>
      </c>
      <c r="G74" s="12" t="s">
        <v>126</v>
      </c>
      <c r="H74" s="12">
        <v>8593.2218661066308</v>
      </c>
      <c r="I74" s="12">
        <v>9125.9269257576707</v>
      </c>
      <c r="J74" s="12">
        <v>8593.2218661066308</v>
      </c>
      <c r="K74" s="12">
        <v>532.70505965103985</v>
      </c>
      <c r="L74" s="17">
        <v>6.1991307562083799E-2</v>
      </c>
      <c r="M74" s="17">
        <v>5.8024546276547596E-4</v>
      </c>
      <c r="N74" s="17">
        <v>1.481494208171066E-3</v>
      </c>
      <c r="O74" s="17">
        <f t="shared" si="1"/>
        <v>0.94009867420879989</v>
      </c>
    </row>
    <row r="75" spans="1:15" x14ac:dyDescent="0.25">
      <c r="A75" s="16" t="s">
        <v>6</v>
      </c>
      <c r="B75" s="12" t="s">
        <v>41</v>
      </c>
      <c r="C75" s="12" t="s">
        <v>303</v>
      </c>
      <c r="D75" s="12" t="s">
        <v>304</v>
      </c>
      <c r="E75" s="12" t="s">
        <v>310</v>
      </c>
      <c r="F75" s="12" t="s">
        <v>125</v>
      </c>
      <c r="G75" s="12" t="s">
        <v>126</v>
      </c>
      <c r="H75" s="12">
        <v>5561.6751024843297</v>
      </c>
      <c r="I75" s="12">
        <v>786.78408496155998</v>
      </c>
      <c r="J75" s="12">
        <v>5561.6751024843297</v>
      </c>
      <c r="K75" s="12">
        <v>-4774.8910175227702</v>
      </c>
      <c r="L75" s="17">
        <v>-0.85853469135402871</v>
      </c>
      <c r="M75" s="17">
        <v>5.6880764501613507E-4</v>
      </c>
      <c r="N75" s="17">
        <v>1.4522909453501835E-3</v>
      </c>
      <c r="O75" s="17">
        <f t="shared" si="1"/>
        <v>0.94155096515415004</v>
      </c>
    </row>
    <row r="76" spans="1:15" x14ac:dyDescent="0.25">
      <c r="A76" s="16" t="s">
        <v>6</v>
      </c>
      <c r="B76" s="12" t="s">
        <v>44</v>
      </c>
      <c r="C76" s="12" t="s">
        <v>303</v>
      </c>
      <c r="D76" s="12" t="s">
        <v>304</v>
      </c>
      <c r="E76" s="12" t="s">
        <v>137</v>
      </c>
      <c r="F76" s="12" t="s">
        <v>131</v>
      </c>
      <c r="G76" s="12" t="s">
        <v>126</v>
      </c>
      <c r="H76" s="12">
        <v>0.60410981139999997</v>
      </c>
      <c r="I76" s="12">
        <v>3069.0733686370099</v>
      </c>
      <c r="J76" s="12">
        <v>0.60410981139999997</v>
      </c>
      <c r="K76" s="12">
        <v>3068.4692588256098</v>
      </c>
      <c r="L76" s="17">
        <v>5079.3236608995921</v>
      </c>
      <c r="M76" s="17">
        <v>5.6603077913178668E-4</v>
      </c>
      <c r="N76" s="17">
        <v>1.4452009963742401E-3</v>
      </c>
      <c r="O76" s="17">
        <f t="shared" si="1"/>
        <v>0.94299616615052428</v>
      </c>
    </row>
    <row r="77" spans="1:15" x14ac:dyDescent="0.25">
      <c r="A77" s="16" t="s">
        <v>6</v>
      </c>
      <c r="B77" s="12" t="s">
        <v>25</v>
      </c>
      <c r="C77" s="12" t="s">
        <v>230</v>
      </c>
      <c r="D77" s="12" t="s">
        <v>231</v>
      </c>
      <c r="E77" s="12" t="s">
        <v>143</v>
      </c>
      <c r="F77" s="12" t="s">
        <v>131</v>
      </c>
      <c r="G77" s="12" t="s">
        <v>126</v>
      </c>
      <c r="H77" s="12">
        <v>6770.2285880383897</v>
      </c>
      <c r="I77" s="12">
        <v>1882.3575340352099</v>
      </c>
      <c r="J77" s="12">
        <v>6770.2285880383897</v>
      </c>
      <c r="K77" s="12">
        <v>-4887.8710540031798</v>
      </c>
      <c r="L77" s="17">
        <v>-0.72196543889803799</v>
      </c>
      <c r="M77" s="17">
        <v>5.2186094979660667E-4</v>
      </c>
      <c r="N77" s="17">
        <v>1.3324257132654393E-3</v>
      </c>
      <c r="O77" s="17">
        <f t="shared" si="1"/>
        <v>0.9443285918637897</v>
      </c>
    </row>
    <row r="78" spans="1:15" x14ac:dyDescent="0.25">
      <c r="A78" s="16" t="s">
        <v>6</v>
      </c>
      <c r="B78" s="12" t="s">
        <v>35</v>
      </c>
      <c r="C78" s="12" t="s">
        <v>277</v>
      </c>
      <c r="D78" s="12" t="s">
        <v>278</v>
      </c>
      <c r="E78" s="12" t="s">
        <v>137</v>
      </c>
      <c r="F78" s="12" t="s">
        <v>131</v>
      </c>
      <c r="G78" s="12" t="s">
        <v>126</v>
      </c>
      <c r="H78" s="12">
        <v>2451.0333763165499</v>
      </c>
      <c r="I78" s="12">
        <v>4481.2385646024104</v>
      </c>
      <c r="J78" s="12">
        <v>2451.0333763165499</v>
      </c>
      <c r="K78" s="12">
        <v>2030.2051882858605</v>
      </c>
      <c r="L78" s="17">
        <v>0.82830581088899069</v>
      </c>
      <c r="M78" s="17">
        <v>5.1195901397289357E-4</v>
      </c>
      <c r="N78" s="17">
        <v>1.3071438945975323E-3</v>
      </c>
      <c r="O78" s="17">
        <f t="shared" si="1"/>
        <v>0.94563573575838722</v>
      </c>
    </row>
    <row r="79" spans="1:15" x14ac:dyDescent="0.25">
      <c r="A79" s="16" t="s">
        <v>6</v>
      </c>
      <c r="B79" s="12" t="s">
        <v>95</v>
      </c>
      <c r="C79" s="12" t="s">
        <v>802</v>
      </c>
      <c r="D79" s="12" t="s">
        <v>795</v>
      </c>
      <c r="E79" s="12" t="s">
        <v>767</v>
      </c>
      <c r="F79" s="12" t="s">
        <v>131</v>
      </c>
      <c r="G79" s="12" t="s">
        <v>126</v>
      </c>
      <c r="H79" s="12">
        <v>1004.36468383232</v>
      </c>
      <c r="I79" s="12">
        <v>3437.1294345432202</v>
      </c>
      <c r="J79" s="12">
        <v>1004.36468383232</v>
      </c>
      <c r="K79" s="12">
        <v>2432.7647507109004</v>
      </c>
      <c r="L79" s="17">
        <v>2.4221926456317471</v>
      </c>
      <c r="M79" s="17">
        <v>5.050713006261744E-4</v>
      </c>
      <c r="N79" s="17">
        <v>1.2895580484591175E-3</v>
      </c>
      <c r="O79" s="17">
        <f t="shared" si="1"/>
        <v>0.94692529380684631</v>
      </c>
    </row>
    <row r="80" spans="1:15" x14ac:dyDescent="0.25">
      <c r="A80" s="16" t="s">
        <v>6</v>
      </c>
      <c r="B80" s="12" t="s">
        <v>10</v>
      </c>
      <c r="C80" s="12" t="s">
        <v>122</v>
      </c>
      <c r="D80" s="12" t="s">
        <v>123</v>
      </c>
      <c r="E80" s="12" t="s">
        <v>140</v>
      </c>
      <c r="F80" s="12" t="s">
        <v>131</v>
      </c>
      <c r="G80" s="12" t="s">
        <v>126</v>
      </c>
      <c r="H80" s="12">
        <v>9163.9407384779297</v>
      </c>
      <c r="I80" s="12">
        <v>3828.9548307345799</v>
      </c>
      <c r="J80" s="12">
        <v>9163.9407384779297</v>
      </c>
      <c r="K80" s="12">
        <v>-5334.9859077433503</v>
      </c>
      <c r="L80" s="17">
        <v>-0.58217158534674862</v>
      </c>
      <c r="M80" s="17">
        <v>4.7007302860150663E-4</v>
      </c>
      <c r="N80" s="17">
        <v>1.2001997671320691E-3</v>
      </c>
      <c r="O80" s="17">
        <f t="shared" si="1"/>
        <v>0.94812549357397835</v>
      </c>
    </row>
    <row r="81" spans="1:15" x14ac:dyDescent="0.25">
      <c r="A81" s="16" t="s">
        <v>6</v>
      </c>
      <c r="B81" s="12" t="s">
        <v>100</v>
      </c>
      <c r="C81" s="12" t="s">
        <v>852</v>
      </c>
      <c r="D81" s="12" t="s">
        <v>853</v>
      </c>
      <c r="E81" s="12" t="s">
        <v>843</v>
      </c>
      <c r="F81" s="12" t="s">
        <v>125</v>
      </c>
      <c r="G81" s="12" t="s">
        <v>126</v>
      </c>
      <c r="H81" s="12">
        <v>516.11895512548995</v>
      </c>
      <c r="I81" s="12">
        <v>2861.0354735927399</v>
      </c>
      <c r="J81" s="12">
        <v>516.11895512548995</v>
      </c>
      <c r="K81" s="12">
        <v>2344.9165184672502</v>
      </c>
      <c r="L81" s="17">
        <v>4.5433644611969415</v>
      </c>
      <c r="M81" s="17">
        <v>4.614819878973025E-4</v>
      </c>
      <c r="N81" s="17">
        <v>1.1782649518475513E-3</v>
      </c>
      <c r="O81" s="17">
        <f t="shared" si="1"/>
        <v>0.94930375852582594</v>
      </c>
    </row>
    <row r="82" spans="1:15" x14ac:dyDescent="0.25">
      <c r="A82" s="16" t="s">
        <v>6</v>
      </c>
      <c r="B82" s="30" t="s">
        <v>16</v>
      </c>
      <c r="C82" s="30" t="s">
        <v>180</v>
      </c>
      <c r="D82" s="30" t="s">
        <v>181</v>
      </c>
      <c r="E82" s="30" t="s">
        <v>130</v>
      </c>
      <c r="F82" s="30" t="s">
        <v>131</v>
      </c>
      <c r="G82" s="30" t="s">
        <v>126</v>
      </c>
      <c r="H82" s="30">
        <v>29392.157640518079</v>
      </c>
      <c r="I82" s="30">
        <v>17973.008196490719</v>
      </c>
      <c r="J82" s="30">
        <v>29392.157640518079</v>
      </c>
      <c r="K82" s="30">
        <v>-11419.14944402736</v>
      </c>
      <c r="L82" s="28">
        <v>-0.38851007754142142</v>
      </c>
      <c r="M82" s="28">
        <v>4.5775238543748999E-4</v>
      </c>
      <c r="N82" s="28">
        <v>1.168742456976745E-3</v>
      </c>
      <c r="O82" s="28">
        <f t="shared" si="1"/>
        <v>0.95047250098280267</v>
      </c>
    </row>
    <row r="83" spans="1:15" x14ac:dyDescent="0.25">
      <c r="A83" s="16" t="s">
        <v>116</v>
      </c>
      <c r="B83" s="12" t="s">
        <v>160</v>
      </c>
      <c r="C83" s="12" t="s">
        <v>146</v>
      </c>
      <c r="D83" s="12" t="s">
        <v>147</v>
      </c>
      <c r="E83" s="12" t="s">
        <v>143</v>
      </c>
      <c r="F83" s="12" t="s">
        <v>131</v>
      </c>
      <c r="G83" s="12" t="s">
        <v>126</v>
      </c>
      <c r="H83" s="12">
        <v>3633.00237237908</v>
      </c>
      <c r="I83" s="12">
        <v>97.642800042990004</v>
      </c>
      <c r="J83" s="12">
        <v>3633.00237237908</v>
      </c>
      <c r="K83" s="12">
        <v>-3535.35957233609</v>
      </c>
      <c r="L83" s="17">
        <v>-0.97312338665525056</v>
      </c>
      <c r="M83" s="17">
        <v>4.4834616400083187E-4</v>
      </c>
      <c r="N83" s="17">
        <v>1.1447263061002393E-3</v>
      </c>
      <c r="O83" s="17">
        <f t="shared" si="1"/>
        <v>0.95161722728890286</v>
      </c>
    </row>
    <row r="84" spans="1:15" x14ac:dyDescent="0.25">
      <c r="A84" s="16" t="s">
        <v>116</v>
      </c>
      <c r="B84" s="12" t="s">
        <v>627</v>
      </c>
      <c r="C84" s="12" t="s">
        <v>628</v>
      </c>
      <c r="D84" s="12" t="s">
        <v>629</v>
      </c>
      <c r="E84" s="12" t="s">
        <v>488</v>
      </c>
      <c r="F84" s="12" t="s">
        <v>504</v>
      </c>
      <c r="G84" s="12" t="s">
        <v>126</v>
      </c>
      <c r="H84" s="12">
        <v>0</v>
      </c>
      <c r="I84" s="12">
        <v>2373.1504807555998</v>
      </c>
      <c r="J84" s="12">
        <v>1E-139</v>
      </c>
      <c r="K84" s="12">
        <v>2373.1504807555998</v>
      </c>
      <c r="L84" s="17">
        <v>0</v>
      </c>
      <c r="M84" s="17">
        <v>4.3774132661550055E-4</v>
      </c>
      <c r="N84" s="17">
        <v>1.1176498252431812E-3</v>
      </c>
      <c r="O84" s="17">
        <f t="shared" si="1"/>
        <v>0.95273487711414606</v>
      </c>
    </row>
    <row r="85" spans="1:15" x14ac:dyDescent="0.25">
      <c r="A85" s="16" t="s">
        <v>116</v>
      </c>
      <c r="B85" s="12" t="s">
        <v>539</v>
      </c>
      <c r="C85" s="12" t="s">
        <v>536</v>
      </c>
      <c r="D85" s="12" t="s">
        <v>537</v>
      </c>
      <c r="E85" s="12" t="s">
        <v>488</v>
      </c>
      <c r="F85" s="12" t="s">
        <v>509</v>
      </c>
      <c r="G85" s="12" t="s">
        <v>126</v>
      </c>
      <c r="H85" s="12">
        <v>3955.4192101203698</v>
      </c>
      <c r="I85" s="12">
        <v>440.42862206259002</v>
      </c>
      <c r="J85" s="12">
        <v>3955.4192101203698</v>
      </c>
      <c r="K85" s="12">
        <v>-3514.9905880577799</v>
      </c>
      <c r="L85" s="17">
        <v>-0.88865184733499158</v>
      </c>
      <c r="M85" s="17">
        <v>4.2650495982739234E-4</v>
      </c>
      <c r="N85" s="17">
        <v>1.0889609110065587E-3</v>
      </c>
      <c r="O85" s="17">
        <f t="shared" si="1"/>
        <v>0.95382383802515258</v>
      </c>
    </row>
    <row r="86" spans="1:15" x14ac:dyDescent="0.25">
      <c r="A86" s="16" t="s">
        <v>116</v>
      </c>
      <c r="B86" s="12" t="s">
        <v>92</v>
      </c>
      <c r="C86" s="12" t="s">
        <v>792</v>
      </c>
      <c r="D86" s="12" t="s">
        <v>785</v>
      </c>
      <c r="E86" s="12" t="s">
        <v>767</v>
      </c>
      <c r="F86" s="12" t="s">
        <v>131</v>
      </c>
      <c r="G86" s="12" t="s">
        <v>126</v>
      </c>
      <c r="H86" s="12">
        <v>-8560.42867225794</v>
      </c>
      <c r="I86" s="12">
        <v>-13437.90382438306</v>
      </c>
      <c r="J86" s="12">
        <v>8560.42867225794</v>
      </c>
      <c r="K86" s="12">
        <v>-4877.4751521251201</v>
      </c>
      <c r="L86" s="17">
        <v>0.56976996583497186</v>
      </c>
      <c r="M86" s="17">
        <v>4.1953289277066064E-4</v>
      </c>
      <c r="N86" s="17">
        <v>1.0711596913049871E-3</v>
      </c>
      <c r="O86" s="17">
        <f t="shared" si="1"/>
        <v>0.95489499771645758</v>
      </c>
    </row>
    <row r="87" spans="1:15" x14ac:dyDescent="0.25">
      <c r="A87" s="16" t="s">
        <v>116</v>
      </c>
      <c r="B87" s="12" t="s">
        <v>202</v>
      </c>
      <c r="C87" s="12" t="s">
        <v>196</v>
      </c>
      <c r="D87" s="12" t="s">
        <v>197</v>
      </c>
      <c r="E87" s="12" t="s">
        <v>134</v>
      </c>
      <c r="F87" s="12" t="s">
        <v>131</v>
      </c>
      <c r="G87" s="12" t="s">
        <v>126</v>
      </c>
      <c r="H87" s="12">
        <v>4400.5354361089403</v>
      </c>
      <c r="I87" s="12">
        <v>837.22875833913997</v>
      </c>
      <c r="J87" s="12">
        <v>4400.5354361089403</v>
      </c>
      <c r="K87" s="12">
        <v>-3563.3066777698004</v>
      </c>
      <c r="L87" s="17">
        <v>-0.80974388901196126</v>
      </c>
      <c r="M87" s="17">
        <v>4.1045103276091187E-4</v>
      </c>
      <c r="N87" s="17">
        <v>1.0479717064481346E-3</v>
      </c>
      <c r="O87" s="17">
        <f t="shared" si="1"/>
        <v>0.95594296942290569</v>
      </c>
    </row>
    <row r="88" spans="1:15" x14ac:dyDescent="0.25">
      <c r="A88" s="16" t="s">
        <v>116</v>
      </c>
      <c r="B88" s="12" t="s">
        <v>68</v>
      </c>
      <c r="C88" s="12" t="s">
        <v>494</v>
      </c>
      <c r="D88" s="12" t="s">
        <v>495</v>
      </c>
      <c r="E88" s="12" t="s">
        <v>488</v>
      </c>
      <c r="F88" s="12" t="s">
        <v>131</v>
      </c>
      <c r="G88" s="12" t="s">
        <v>126</v>
      </c>
      <c r="H88" s="12">
        <v>11061.06703739659</v>
      </c>
      <c r="I88" s="12">
        <v>9873.1651960888503</v>
      </c>
      <c r="J88" s="12">
        <v>11061.06703739659</v>
      </c>
      <c r="K88" s="12">
        <v>-1187.9018413077392</v>
      </c>
      <c r="L88" s="17">
        <v>-0.10739486862266881</v>
      </c>
      <c r="M88" s="17">
        <v>4.0128845765306369E-4</v>
      </c>
      <c r="N88" s="17">
        <v>1.0245776382041302E-3</v>
      </c>
      <c r="O88" s="17">
        <f t="shared" si="1"/>
        <v>0.95696754706110987</v>
      </c>
    </row>
    <row r="89" spans="1:15" x14ac:dyDescent="0.25">
      <c r="A89" s="16" t="s">
        <v>116</v>
      </c>
      <c r="B89" s="12" t="s">
        <v>211</v>
      </c>
      <c r="C89" s="12" t="s">
        <v>196</v>
      </c>
      <c r="D89" s="12" t="s">
        <v>197</v>
      </c>
      <c r="E89" s="12" t="s">
        <v>143</v>
      </c>
      <c r="F89" s="12" t="s">
        <v>131</v>
      </c>
      <c r="G89" s="12" t="s">
        <v>126</v>
      </c>
      <c r="H89" s="12">
        <v>4702.2762417884896</v>
      </c>
      <c r="I89" s="12">
        <v>1097.15351640466</v>
      </c>
      <c r="J89" s="12">
        <v>4702.2762417884896</v>
      </c>
      <c r="K89" s="12">
        <v>-3605.1227253838297</v>
      </c>
      <c r="L89" s="17">
        <v>-0.76667608196762116</v>
      </c>
      <c r="M89" s="17">
        <v>4.012399145173888E-4</v>
      </c>
      <c r="N89" s="17">
        <v>1.024453696908655E-3</v>
      </c>
      <c r="O89" s="17">
        <f t="shared" si="1"/>
        <v>0.95799200075801849</v>
      </c>
    </row>
    <row r="90" spans="1:15" x14ac:dyDescent="0.25">
      <c r="A90" s="16" t="s">
        <v>116</v>
      </c>
      <c r="B90" s="12" t="s">
        <v>93</v>
      </c>
      <c r="C90" s="12" t="s">
        <v>794</v>
      </c>
      <c r="D90" s="12" t="s">
        <v>795</v>
      </c>
      <c r="E90" s="12" t="s">
        <v>762</v>
      </c>
      <c r="F90" s="12" t="s">
        <v>125</v>
      </c>
      <c r="G90" s="12" t="s">
        <v>126</v>
      </c>
      <c r="H90" s="12">
        <v>5481.4913643258997</v>
      </c>
      <c r="I90" s="12">
        <v>5961.8815991364099</v>
      </c>
      <c r="J90" s="12">
        <v>5481.4913643258997</v>
      </c>
      <c r="K90" s="12">
        <v>480.39023481051026</v>
      </c>
      <c r="L90" s="17">
        <v>8.7638601045135003E-2</v>
      </c>
      <c r="M90" s="17">
        <v>3.9606194252627042E-4</v>
      </c>
      <c r="N90" s="17">
        <v>1.0112331962633713E-3</v>
      </c>
      <c r="O90" s="17">
        <f t="shared" si="1"/>
        <v>0.95900323395428189</v>
      </c>
    </row>
    <row r="91" spans="1:15" x14ac:dyDescent="0.25">
      <c r="A91" s="16" t="s">
        <v>116</v>
      </c>
      <c r="B91" s="12" t="s">
        <v>121</v>
      </c>
      <c r="C91" s="12" t="s">
        <v>122</v>
      </c>
      <c r="D91" s="12" t="s">
        <v>123</v>
      </c>
      <c r="E91" s="12" t="s">
        <v>124</v>
      </c>
      <c r="F91" s="12" t="s">
        <v>125</v>
      </c>
      <c r="G91" s="12" t="s">
        <v>126</v>
      </c>
      <c r="H91" s="12">
        <v>39.25596896743</v>
      </c>
      <c r="I91" s="12">
        <v>2018.0822822089001</v>
      </c>
      <c r="J91" s="12">
        <v>39.25596896743</v>
      </c>
      <c r="K91" s="12">
        <v>1978.8263132414702</v>
      </c>
      <c r="L91" s="17">
        <v>50.408291153971213</v>
      </c>
      <c r="M91" s="17">
        <v>3.6720778085483076E-4</v>
      </c>
      <c r="N91" s="17">
        <v>9.3756217918357539E-4</v>
      </c>
      <c r="O91" s="17">
        <f t="shared" si="1"/>
        <v>0.9599407961334655</v>
      </c>
    </row>
    <row r="92" spans="1:15" x14ac:dyDescent="0.25">
      <c r="A92" s="16" t="s">
        <v>116</v>
      </c>
      <c r="B92" s="12" t="s">
        <v>69</v>
      </c>
      <c r="C92" s="12" t="s">
        <v>497</v>
      </c>
      <c r="D92" s="12" t="s">
        <v>498</v>
      </c>
      <c r="E92" s="12" t="s">
        <v>488</v>
      </c>
      <c r="F92" s="12" t="s">
        <v>131</v>
      </c>
      <c r="G92" s="12" t="s">
        <v>126</v>
      </c>
      <c r="H92" s="12">
        <v>30590.77823177227</v>
      </c>
      <c r="I92" s="12">
        <v>19299.181064131091</v>
      </c>
      <c r="J92" s="12">
        <v>30590.77823177227</v>
      </c>
      <c r="K92" s="12">
        <v>-11291.597167641179</v>
      </c>
      <c r="L92" s="17">
        <v>-0.36911768252804605</v>
      </c>
      <c r="M92" s="17">
        <v>3.6699524024211527E-4</v>
      </c>
      <c r="N92" s="17">
        <v>9.3701951628150223E-4</v>
      </c>
      <c r="O92" s="17">
        <f t="shared" si="1"/>
        <v>0.96087781564974706</v>
      </c>
    </row>
    <row r="93" spans="1:15" x14ac:dyDescent="0.25">
      <c r="A93" s="16" t="s">
        <v>116</v>
      </c>
      <c r="B93" s="12" t="s">
        <v>855</v>
      </c>
      <c r="C93" s="12" t="s">
        <v>856</v>
      </c>
      <c r="D93" s="12" t="s">
        <v>857</v>
      </c>
      <c r="E93" s="12" t="s">
        <v>843</v>
      </c>
      <c r="F93" s="12" t="s">
        <v>125</v>
      </c>
      <c r="G93" s="12" t="s">
        <v>126</v>
      </c>
      <c r="H93" s="12">
        <v>8.1678549981500002</v>
      </c>
      <c r="I93" s="12">
        <v>1931.6900358964999</v>
      </c>
      <c r="J93" s="12">
        <v>8.1678549981500002</v>
      </c>
      <c r="K93" s="12">
        <v>1923.5221808983499</v>
      </c>
      <c r="L93" s="17">
        <v>235.49906081021555</v>
      </c>
      <c r="M93" s="17">
        <v>3.5526291371402606E-4</v>
      </c>
      <c r="N93" s="17">
        <v>9.0706430781352821E-4</v>
      </c>
      <c r="O93" s="17">
        <f t="shared" si="1"/>
        <v>0.96178487995756057</v>
      </c>
    </row>
    <row r="94" spans="1:15" x14ac:dyDescent="0.25">
      <c r="A94" s="16" t="s">
        <v>116</v>
      </c>
      <c r="B94" s="12" t="s">
        <v>311</v>
      </c>
      <c r="C94" s="12" t="s">
        <v>303</v>
      </c>
      <c r="D94" s="12" t="s">
        <v>304</v>
      </c>
      <c r="E94" s="12" t="s">
        <v>310</v>
      </c>
      <c r="F94" s="12" t="s">
        <v>128</v>
      </c>
      <c r="G94" s="12" t="s">
        <v>126</v>
      </c>
      <c r="H94" s="12">
        <v>3394.6358883593298</v>
      </c>
      <c r="I94" s="12">
        <v>509.01628825765999</v>
      </c>
      <c r="J94" s="12">
        <v>3394.6358883593298</v>
      </c>
      <c r="K94" s="12">
        <v>-2885.6196001016697</v>
      </c>
      <c r="L94" s="17">
        <v>-0.85005275823449977</v>
      </c>
      <c r="M94" s="17">
        <v>3.4186759940382924E-4</v>
      </c>
      <c r="N94" s="17">
        <v>8.7286312600229083E-4</v>
      </c>
      <c r="O94" s="17">
        <f t="shared" si="1"/>
        <v>0.96265774308356289</v>
      </c>
    </row>
    <row r="95" spans="1:15" x14ac:dyDescent="0.25">
      <c r="A95" s="16" t="s">
        <v>116</v>
      </c>
      <c r="B95" s="12" t="s">
        <v>37</v>
      </c>
      <c r="C95" s="12" t="s">
        <v>292</v>
      </c>
      <c r="D95" s="12" t="s">
        <v>293</v>
      </c>
      <c r="E95" s="12" t="s">
        <v>300</v>
      </c>
      <c r="F95" s="12" t="s">
        <v>131</v>
      </c>
      <c r="G95" s="12" t="s">
        <v>126</v>
      </c>
      <c r="H95" s="12">
        <v>11289.554134698599</v>
      </c>
      <c r="I95" s="12">
        <v>9587.2391600191004</v>
      </c>
      <c r="J95" s="12">
        <v>11289.554134698599</v>
      </c>
      <c r="K95" s="12">
        <v>-1702.3149746794988</v>
      </c>
      <c r="L95" s="17">
        <v>-0.15078673208602725</v>
      </c>
      <c r="M95" s="17">
        <v>3.1921758628829293E-4</v>
      </c>
      <c r="N95" s="17">
        <v>8.1503266389796529E-4</v>
      </c>
      <c r="O95" s="17">
        <f t="shared" si="1"/>
        <v>0.96347277574746082</v>
      </c>
    </row>
    <row r="96" spans="1:15" x14ac:dyDescent="0.25">
      <c r="A96" s="16" t="s">
        <v>116</v>
      </c>
      <c r="B96" s="12" t="s">
        <v>400</v>
      </c>
      <c r="C96" s="12" t="s">
        <v>389</v>
      </c>
      <c r="D96" s="12" t="s">
        <v>390</v>
      </c>
      <c r="E96" s="12" t="s">
        <v>140</v>
      </c>
      <c r="F96" s="12" t="s">
        <v>131</v>
      </c>
      <c r="G96" s="12" t="s">
        <v>126</v>
      </c>
      <c r="H96" s="12">
        <v>3585.0667911451201</v>
      </c>
      <c r="I96" s="12">
        <v>842.53217197321999</v>
      </c>
      <c r="J96" s="12">
        <v>3585.0667911451201</v>
      </c>
      <c r="K96" s="12">
        <v>-2742.5346191719</v>
      </c>
      <c r="L96" s="17">
        <v>-0.76498843088384871</v>
      </c>
      <c r="M96" s="17">
        <v>3.0479367486580759E-4</v>
      </c>
      <c r="N96" s="17">
        <v>7.7820524756671259E-4</v>
      </c>
      <c r="O96" s="17">
        <f t="shared" si="1"/>
        <v>0.96425098099502748</v>
      </c>
    </row>
    <row r="97" spans="1:15" x14ac:dyDescent="0.25">
      <c r="A97" s="16" t="s">
        <v>116</v>
      </c>
      <c r="B97" s="12" t="s">
        <v>620</v>
      </c>
      <c r="C97" s="12" t="s">
        <v>621</v>
      </c>
      <c r="D97" s="12" t="s">
        <v>622</v>
      </c>
      <c r="E97" s="12" t="s">
        <v>488</v>
      </c>
      <c r="F97" s="12" t="s">
        <v>504</v>
      </c>
      <c r="G97" s="12" t="s">
        <v>126</v>
      </c>
      <c r="H97" s="12">
        <v>0</v>
      </c>
      <c r="I97" s="12">
        <v>1634.5317176040301</v>
      </c>
      <c r="J97" s="12">
        <v>1E-139</v>
      </c>
      <c r="K97" s="12">
        <v>1634.5317176040301</v>
      </c>
      <c r="L97" s="17">
        <v>0</v>
      </c>
      <c r="M97" s="17">
        <v>3.0149882540583285E-4</v>
      </c>
      <c r="N97" s="17">
        <v>7.6979277266603244E-4</v>
      </c>
      <c r="O97" s="17">
        <f t="shared" si="1"/>
        <v>0.96502077376769346</v>
      </c>
    </row>
    <row r="98" spans="1:15" x14ac:dyDescent="0.25">
      <c r="A98" s="16" t="s">
        <v>116</v>
      </c>
      <c r="B98" s="12" t="s">
        <v>14</v>
      </c>
      <c r="C98" s="12" t="s">
        <v>163</v>
      </c>
      <c r="D98" s="12" t="s">
        <v>164</v>
      </c>
      <c r="E98" s="12" t="s">
        <v>130</v>
      </c>
      <c r="F98" s="12" t="s">
        <v>131</v>
      </c>
      <c r="G98" s="12" t="s">
        <v>126</v>
      </c>
      <c r="H98" s="12">
        <v>8198.8888735565706</v>
      </c>
      <c r="I98" s="12">
        <v>7333.6625669978002</v>
      </c>
      <c r="J98" s="12">
        <v>8198.8888735565706</v>
      </c>
      <c r="K98" s="12">
        <v>-865.22630655877037</v>
      </c>
      <c r="L98" s="17">
        <v>-0.10552970285392423</v>
      </c>
      <c r="M98" s="17">
        <v>3.0027121001820992E-4</v>
      </c>
      <c r="N98" s="17">
        <v>7.6665840074357562E-4</v>
      </c>
      <c r="O98" s="17">
        <f t="shared" si="1"/>
        <v>0.96578743216843699</v>
      </c>
    </row>
    <row r="99" spans="1:15" x14ac:dyDescent="0.25">
      <c r="A99" s="16" t="s">
        <v>116</v>
      </c>
      <c r="B99" s="12" t="s">
        <v>631</v>
      </c>
      <c r="C99" s="12" t="s">
        <v>632</v>
      </c>
      <c r="D99" s="12" t="s">
        <v>633</v>
      </c>
      <c r="E99" s="12" t="s">
        <v>488</v>
      </c>
      <c r="F99" s="12" t="s">
        <v>504</v>
      </c>
      <c r="G99" s="12" t="s">
        <v>126</v>
      </c>
      <c r="H99" s="12">
        <v>1.46472084749</v>
      </c>
      <c r="I99" s="12">
        <v>1619.8323444836101</v>
      </c>
      <c r="J99" s="12">
        <v>1.46472084749</v>
      </c>
      <c r="K99" s="12">
        <v>1618.36762363612</v>
      </c>
      <c r="L99" s="17">
        <v>1104.8983336377132</v>
      </c>
      <c r="M99" s="17">
        <v>2.9859941949902772E-4</v>
      </c>
      <c r="N99" s="17">
        <v>7.6238995207766208E-4</v>
      </c>
      <c r="O99" s="17">
        <f t="shared" si="1"/>
        <v>0.96654982212051466</v>
      </c>
    </row>
    <row r="100" spans="1:15" x14ac:dyDescent="0.25">
      <c r="A100" s="16" t="s">
        <v>116</v>
      </c>
      <c r="B100" s="12" t="s">
        <v>85</v>
      </c>
      <c r="C100" s="12" t="s">
        <v>711</v>
      </c>
      <c r="D100" s="12" t="s">
        <v>709</v>
      </c>
      <c r="E100" s="12" t="s">
        <v>693</v>
      </c>
      <c r="F100" s="12" t="s">
        <v>128</v>
      </c>
      <c r="G100" s="12" t="s">
        <v>126</v>
      </c>
      <c r="H100" s="12">
        <v>31590.009395071</v>
      </c>
      <c r="I100" s="12">
        <v>23583.74824708825</v>
      </c>
      <c r="J100" s="12">
        <v>31590.009395071</v>
      </c>
      <c r="K100" s="12">
        <v>-8006.2611479827501</v>
      </c>
      <c r="L100" s="17">
        <v>-0.25344282262961182</v>
      </c>
      <c r="M100" s="17">
        <v>2.950498262455902E-4</v>
      </c>
      <c r="N100" s="17">
        <v>7.5332706027792689E-4</v>
      </c>
      <c r="O100" s="17">
        <f t="shared" si="1"/>
        <v>0.96730314918079263</v>
      </c>
    </row>
    <row r="101" spans="1:15" x14ac:dyDescent="0.25">
      <c r="A101" s="16" t="s">
        <v>116</v>
      </c>
      <c r="B101" s="12" t="s">
        <v>854</v>
      </c>
      <c r="C101" s="12" t="s">
        <v>852</v>
      </c>
      <c r="D101" s="12" t="s">
        <v>853</v>
      </c>
      <c r="E101" s="12" t="s">
        <v>843</v>
      </c>
      <c r="F101" s="12" t="s">
        <v>128</v>
      </c>
      <c r="G101" s="12" t="s">
        <v>126</v>
      </c>
      <c r="H101" s="12">
        <v>311.42967554814999</v>
      </c>
      <c r="I101" s="12">
        <v>1763.79846294552</v>
      </c>
      <c r="J101" s="12">
        <v>311.42967554814999</v>
      </c>
      <c r="K101" s="12">
        <v>1452.3687873973699</v>
      </c>
      <c r="L101" s="17">
        <v>4.6635529669452449</v>
      </c>
      <c r="M101" s="17">
        <v>2.8536558843440124E-4</v>
      </c>
      <c r="N101" s="17">
        <v>7.2860107248743462E-4</v>
      </c>
      <c r="O101" s="17">
        <f t="shared" si="1"/>
        <v>0.96803175025328003</v>
      </c>
    </row>
    <row r="102" spans="1:15" x14ac:dyDescent="0.25">
      <c r="A102" s="16" t="s">
        <v>116</v>
      </c>
      <c r="B102" s="12" t="s">
        <v>522</v>
      </c>
      <c r="C102" s="12" t="s">
        <v>520</v>
      </c>
      <c r="D102" s="12" t="s">
        <v>521</v>
      </c>
      <c r="E102" s="12" t="s">
        <v>488</v>
      </c>
      <c r="F102" s="12" t="s">
        <v>128</v>
      </c>
      <c r="G102" s="12" t="s">
        <v>126</v>
      </c>
      <c r="H102" s="12">
        <v>3673.72756225692</v>
      </c>
      <c r="I102" s="12">
        <v>1035.4030582800001</v>
      </c>
      <c r="J102" s="12">
        <v>3673.72756225692</v>
      </c>
      <c r="K102" s="12">
        <v>-2638.3245039769199</v>
      </c>
      <c r="L102" s="17">
        <v>-0.71816008652424135</v>
      </c>
      <c r="M102" s="17">
        <v>2.8059862559017278E-4</v>
      </c>
      <c r="N102" s="17">
        <v>7.1642996853664757E-4</v>
      </c>
      <c r="O102" s="17">
        <f t="shared" si="1"/>
        <v>0.96874818022181663</v>
      </c>
    </row>
    <row r="103" spans="1:15" x14ac:dyDescent="0.25">
      <c r="A103" s="16" t="s">
        <v>116</v>
      </c>
      <c r="B103" s="12" t="s">
        <v>81</v>
      </c>
      <c r="C103" s="12" t="s">
        <v>689</v>
      </c>
      <c r="D103" s="12" t="s">
        <v>682</v>
      </c>
      <c r="E103" s="12" t="s">
        <v>690</v>
      </c>
      <c r="F103" s="12" t="s">
        <v>125</v>
      </c>
      <c r="G103" s="12" t="s">
        <v>126</v>
      </c>
      <c r="H103" s="12">
        <v>6545.3442346676302</v>
      </c>
      <c r="I103" s="12">
        <v>6070.4284666044596</v>
      </c>
      <c r="J103" s="12">
        <v>6545.3442346676302</v>
      </c>
      <c r="K103" s="12">
        <v>-474.91576806317062</v>
      </c>
      <c r="L103" s="17">
        <v>-7.2557798495572423E-2</v>
      </c>
      <c r="M103" s="17">
        <v>2.7952063533106245E-4</v>
      </c>
      <c r="N103" s="17">
        <v>7.1367762245586096E-4</v>
      </c>
      <c r="O103" s="17">
        <f t="shared" si="1"/>
        <v>0.96946185784427252</v>
      </c>
    </row>
    <row r="104" spans="1:15" x14ac:dyDescent="0.25">
      <c r="A104" s="16" t="s">
        <v>116</v>
      </c>
      <c r="B104" s="12" t="s">
        <v>472</v>
      </c>
      <c r="C104" s="12" t="s">
        <v>473</v>
      </c>
      <c r="D104" s="12" t="s">
        <v>474</v>
      </c>
      <c r="E104" s="12" t="s">
        <v>453</v>
      </c>
      <c r="F104" s="12" t="s">
        <v>125</v>
      </c>
      <c r="G104" s="12" t="s">
        <v>126</v>
      </c>
      <c r="H104" s="12">
        <v>6507.9423740196198</v>
      </c>
      <c r="I104" s="12">
        <v>3017.37782887094</v>
      </c>
      <c r="J104" s="12">
        <v>6507.9423740196198</v>
      </c>
      <c r="K104" s="12">
        <v>-3490.5645451486798</v>
      </c>
      <c r="L104" s="17">
        <v>-0.53635455640839336</v>
      </c>
      <c r="M104" s="17">
        <v>2.7883104838003902E-4</v>
      </c>
      <c r="N104" s="17">
        <v>7.119169553941962E-4</v>
      </c>
      <c r="O104" s="17">
        <f t="shared" si="1"/>
        <v>0.97017377479966671</v>
      </c>
    </row>
    <row r="105" spans="1:15" x14ac:dyDescent="0.25">
      <c r="A105" s="16" t="s">
        <v>116</v>
      </c>
      <c r="B105" s="12" t="s">
        <v>754</v>
      </c>
      <c r="C105" s="12" t="s">
        <v>755</v>
      </c>
      <c r="D105" s="12" t="s">
        <v>756</v>
      </c>
      <c r="E105" s="12" t="s">
        <v>693</v>
      </c>
      <c r="F105" s="12" t="s">
        <v>125</v>
      </c>
      <c r="G105" s="12" t="s">
        <v>126</v>
      </c>
      <c r="H105" s="12">
        <v>0.30901557909999999</v>
      </c>
      <c r="I105" s="12">
        <v>1500.2068662245399</v>
      </c>
      <c r="J105" s="12">
        <v>0.30901557909999999</v>
      </c>
      <c r="K105" s="12">
        <v>1499.8978506454398</v>
      </c>
      <c r="L105" s="17">
        <v>4853.7936340098258</v>
      </c>
      <c r="M105" s="17">
        <v>2.7668216262012271E-4</v>
      </c>
      <c r="N105" s="17">
        <v>7.064303777100481E-4</v>
      </c>
      <c r="O105" s="17">
        <f t="shared" si="1"/>
        <v>0.97088020517737672</v>
      </c>
    </row>
    <row r="106" spans="1:15" x14ac:dyDescent="0.25">
      <c r="A106" s="16" t="s">
        <v>116</v>
      </c>
      <c r="B106" s="12" t="s">
        <v>391</v>
      </c>
      <c r="C106" s="12" t="s">
        <v>389</v>
      </c>
      <c r="D106" s="12" t="s">
        <v>390</v>
      </c>
      <c r="E106" s="12" t="s">
        <v>124</v>
      </c>
      <c r="F106" s="12" t="s">
        <v>128</v>
      </c>
      <c r="G106" s="12" t="s">
        <v>126</v>
      </c>
      <c r="H106" s="12">
        <v>1515.9814826223801</v>
      </c>
      <c r="I106" s="12">
        <v>2551.13626765769</v>
      </c>
      <c r="J106" s="12">
        <v>1515.9814826223801</v>
      </c>
      <c r="K106" s="12">
        <v>1035.1547850353099</v>
      </c>
      <c r="L106" s="17">
        <v>0.6828281195392143</v>
      </c>
      <c r="M106" s="17">
        <v>2.7597011969853283E-4</v>
      </c>
      <c r="N106" s="17">
        <v>7.0461237561955865E-4</v>
      </c>
      <c r="O106" s="17">
        <f t="shared" si="1"/>
        <v>0.9715848175529963</v>
      </c>
    </row>
    <row r="107" spans="1:15" x14ac:dyDescent="0.25">
      <c r="A107" s="16" t="s">
        <v>116</v>
      </c>
      <c r="B107" s="12" t="s">
        <v>480</v>
      </c>
      <c r="C107" s="12" t="s">
        <v>478</v>
      </c>
      <c r="D107" s="12" t="s">
        <v>479</v>
      </c>
      <c r="E107" s="12" t="s">
        <v>453</v>
      </c>
      <c r="F107" s="12" t="s">
        <v>131</v>
      </c>
      <c r="G107" s="12" t="s">
        <v>126</v>
      </c>
      <c r="H107" s="12">
        <v>682.33220232294002</v>
      </c>
      <c r="I107" s="12">
        <v>1908.22756309848</v>
      </c>
      <c r="J107" s="12">
        <v>682.33220232294002</v>
      </c>
      <c r="K107" s="12">
        <v>1225.89536077554</v>
      </c>
      <c r="L107" s="17">
        <v>1.7966253924438667</v>
      </c>
      <c r="M107" s="17">
        <v>2.643947949857594E-4</v>
      </c>
      <c r="N107" s="17">
        <v>6.7505802729610708E-4</v>
      </c>
      <c r="O107" s="17">
        <f t="shared" si="1"/>
        <v>0.97225987558029237</v>
      </c>
    </row>
    <row r="108" spans="1:15" x14ac:dyDescent="0.25">
      <c r="A108" s="16" t="s">
        <v>116</v>
      </c>
      <c r="B108" s="12" t="s">
        <v>764</v>
      </c>
      <c r="C108" s="12" t="s">
        <v>760</v>
      </c>
      <c r="D108" s="12" t="s">
        <v>761</v>
      </c>
      <c r="E108" s="12" t="s">
        <v>762</v>
      </c>
      <c r="F108" s="12" t="s">
        <v>128</v>
      </c>
      <c r="G108" s="12" t="s">
        <v>126</v>
      </c>
      <c r="H108" s="12">
        <v>3617.7575876496799</v>
      </c>
      <c r="I108" s="12">
        <v>3940.4216390166598</v>
      </c>
      <c r="J108" s="12">
        <v>3617.7575876496799</v>
      </c>
      <c r="K108" s="12">
        <v>322.66405136697995</v>
      </c>
      <c r="L108" s="17">
        <v>8.9188964033547244E-2</v>
      </c>
      <c r="M108" s="17">
        <v>2.6243353444732463E-4</v>
      </c>
      <c r="N108" s="17">
        <v>6.7005049804364663E-4</v>
      </c>
      <c r="O108" s="17">
        <f t="shared" si="1"/>
        <v>0.97292992607833606</v>
      </c>
    </row>
    <row r="109" spans="1:15" x14ac:dyDescent="0.25">
      <c r="A109" s="16" t="s">
        <v>116</v>
      </c>
      <c r="B109" s="12" t="s">
        <v>407</v>
      </c>
      <c r="C109" s="12" t="s">
        <v>404</v>
      </c>
      <c r="D109" s="12" t="s">
        <v>405</v>
      </c>
      <c r="E109" s="12" t="s">
        <v>130</v>
      </c>
      <c r="F109" s="12" t="s">
        <v>125</v>
      </c>
      <c r="G109" s="12" t="s">
        <v>126</v>
      </c>
      <c r="H109" s="12">
        <v>86.400149041549994</v>
      </c>
      <c r="I109" s="12">
        <v>1464.2065095820701</v>
      </c>
      <c r="J109" s="12">
        <v>86.400149041549994</v>
      </c>
      <c r="K109" s="12">
        <v>1377.80636054052</v>
      </c>
      <c r="L109" s="17">
        <v>15.946805368101048</v>
      </c>
      <c r="M109" s="17">
        <v>2.5899044410830863E-4</v>
      </c>
      <c r="N109" s="17">
        <v>6.6125953159446363E-4</v>
      </c>
      <c r="O109" s="17">
        <f t="shared" si="1"/>
        <v>0.97359118560993052</v>
      </c>
    </row>
    <row r="110" spans="1:15" x14ac:dyDescent="0.25">
      <c r="A110" s="16" t="s">
        <v>116</v>
      </c>
      <c r="B110" s="12" t="s">
        <v>491</v>
      </c>
      <c r="C110" s="12" t="s">
        <v>492</v>
      </c>
      <c r="D110" s="12" t="s">
        <v>493</v>
      </c>
      <c r="E110" s="12" t="s">
        <v>488</v>
      </c>
      <c r="F110" s="12" t="s">
        <v>131</v>
      </c>
      <c r="G110" s="12" t="s">
        <v>126</v>
      </c>
      <c r="H110" s="12">
        <v>3845.1987432486899</v>
      </c>
      <c r="I110" s="12">
        <v>4064.7184127660598</v>
      </c>
      <c r="J110" s="12">
        <v>3845.1987432486899</v>
      </c>
      <c r="K110" s="12">
        <v>219.51966951736995</v>
      </c>
      <c r="L110" s="17">
        <v>5.708929087288335E-2</v>
      </c>
      <c r="M110" s="17">
        <v>2.561648962740435E-4</v>
      </c>
      <c r="N110" s="17">
        <v>6.5404528689977305E-4</v>
      </c>
      <c r="O110" s="17">
        <f t="shared" si="1"/>
        <v>0.97424523089683024</v>
      </c>
    </row>
    <row r="111" spans="1:15" x14ac:dyDescent="0.25">
      <c r="A111" s="16" t="s">
        <v>116</v>
      </c>
      <c r="B111" s="12" t="s">
        <v>619</v>
      </c>
      <c r="C111" s="12" t="s">
        <v>614</v>
      </c>
      <c r="D111" s="12" t="s">
        <v>615</v>
      </c>
      <c r="E111" s="12" t="s">
        <v>488</v>
      </c>
      <c r="F111" s="12" t="s">
        <v>513</v>
      </c>
      <c r="G111" s="12" t="s">
        <v>126</v>
      </c>
      <c r="H111" s="12">
        <v>0</v>
      </c>
      <c r="I111" s="12">
        <v>1350.5628985103201</v>
      </c>
      <c r="J111" s="12">
        <v>1E-139</v>
      </c>
      <c r="K111" s="12">
        <v>1350.5628985103201</v>
      </c>
      <c r="L111" s="17">
        <v>0</v>
      </c>
      <c r="M111" s="17">
        <v>2.4911913494981945E-4</v>
      </c>
      <c r="N111" s="17">
        <v>6.3605590953481374E-4</v>
      </c>
      <c r="O111" s="17">
        <f t="shared" si="1"/>
        <v>0.9748812868063651</v>
      </c>
    </row>
    <row r="112" spans="1:15" x14ac:dyDescent="0.25">
      <c r="A112" s="16" t="s">
        <v>116</v>
      </c>
      <c r="B112" s="12" t="s">
        <v>102</v>
      </c>
      <c r="C112" s="12" t="s">
        <v>869</v>
      </c>
      <c r="D112" s="12" t="s">
        <v>870</v>
      </c>
      <c r="E112" s="12" t="s">
        <v>871</v>
      </c>
      <c r="F112" s="12" t="s">
        <v>128</v>
      </c>
      <c r="G112" s="12" t="s">
        <v>126</v>
      </c>
      <c r="H112" s="12">
        <v>6833.4519717152598</v>
      </c>
      <c r="I112" s="12">
        <v>6027.5203003720399</v>
      </c>
      <c r="J112" s="12">
        <v>6833.4519717152598</v>
      </c>
      <c r="K112" s="12">
        <v>-805.93167134321993</v>
      </c>
      <c r="L112" s="17">
        <v>-0.1179391725703347</v>
      </c>
      <c r="M112" s="17">
        <v>2.346225034475853E-4</v>
      </c>
      <c r="N112" s="17">
        <v>5.9904282285561539E-4</v>
      </c>
      <c r="O112" s="17">
        <f t="shared" si="1"/>
        <v>0.97548032962922071</v>
      </c>
    </row>
    <row r="113" spans="1:15" x14ac:dyDescent="0.25">
      <c r="A113" s="16" t="s">
        <v>116</v>
      </c>
      <c r="B113" s="12" t="s">
        <v>127</v>
      </c>
      <c r="C113" s="12" t="s">
        <v>122</v>
      </c>
      <c r="D113" s="12" t="s">
        <v>123</v>
      </c>
      <c r="E113" s="12" t="s">
        <v>124</v>
      </c>
      <c r="F113" s="12" t="s">
        <v>128</v>
      </c>
      <c r="G113" s="12" t="s">
        <v>126</v>
      </c>
      <c r="H113" s="12">
        <v>202.11191679574</v>
      </c>
      <c r="I113" s="12">
        <v>1404.62248058719</v>
      </c>
      <c r="J113" s="12">
        <v>202.11191679574</v>
      </c>
      <c r="K113" s="12">
        <v>1202.5105637914501</v>
      </c>
      <c r="L113" s="17">
        <v>5.9497261856496131</v>
      </c>
      <c r="M113" s="17">
        <v>2.3314627440263507E-4</v>
      </c>
      <c r="N113" s="17">
        <v>5.9527368561910132E-4</v>
      </c>
      <c r="O113" s="17">
        <f t="shared" si="1"/>
        <v>0.97607560331483978</v>
      </c>
    </row>
    <row r="114" spans="1:15" x14ac:dyDescent="0.25">
      <c r="A114" s="16" t="s">
        <v>116</v>
      </c>
      <c r="B114" s="12" t="s">
        <v>129</v>
      </c>
      <c r="C114" s="12" t="s">
        <v>122</v>
      </c>
      <c r="D114" s="12" t="s">
        <v>123</v>
      </c>
      <c r="E114" s="12" t="s">
        <v>130</v>
      </c>
      <c r="F114" s="12" t="s">
        <v>125</v>
      </c>
      <c r="G114" s="12" t="s">
        <v>126</v>
      </c>
      <c r="H114" s="12">
        <v>180.26345148813999</v>
      </c>
      <c r="I114" s="12">
        <v>1294.50566949786</v>
      </c>
      <c r="J114" s="12">
        <v>180.26345148813999</v>
      </c>
      <c r="K114" s="12">
        <v>1114.2422180097201</v>
      </c>
      <c r="L114" s="17">
        <v>6.1811876384882654</v>
      </c>
      <c r="M114" s="17">
        <v>2.1563920985513888E-4</v>
      </c>
      <c r="N114" s="17">
        <v>5.5057430166256414E-4</v>
      </c>
      <c r="O114" s="17">
        <f t="shared" si="1"/>
        <v>0.97662617761650239</v>
      </c>
    </row>
    <row r="115" spans="1:15" x14ac:dyDescent="0.25">
      <c r="A115" s="16" t="s">
        <v>116</v>
      </c>
      <c r="B115" s="12" t="s">
        <v>540</v>
      </c>
      <c r="C115" s="12" t="s">
        <v>536</v>
      </c>
      <c r="D115" s="12" t="s">
        <v>537</v>
      </c>
      <c r="E115" s="12" t="s">
        <v>488</v>
      </c>
      <c r="F115" s="12" t="s">
        <v>511</v>
      </c>
      <c r="G115" s="12" t="s">
        <v>126</v>
      </c>
      <c r="H115" s="12">
        <v>1902.2075</v>
      </c>
      <c r="I115" s="12">
        <v>168.54590906384001</v>
      </c>
      <c r="J115" s="12">
        <v>1902.2075</v>
      </c>
      <c r="K115" s="12">
        <v>-1733.6615909361599</v>
      </c>
      <c r="L115" s="17">
        <v>-0.91139457232513277</v>
      </c>
      <c r="M115" s="17">
        <v>2.1309105063569144E-4</v>
      </c>
      <c r="N115" s="17">
        <v>5.4406829107332688E-4</v>
      </c>
      <c r="O115" s="17">
        <f t="shared" si="1"/>
        <v>0.97717024590757573</v>
      </c>
    </row>
    <row r="116" spans="1:15" x14ac:dyDescent="0.25">
      <c r="A116" s="16" t="s">
        <v>116</v>
      </c>
      <c r="B116" s="12" t="s">
        <v>387</v>
      </c>
      <c r="C116" s="12" t="s">
        <v>375</v>
      </c>
      <c r="D116" s="12" t="s">
        <v>376</v>
      </c>
      <c r="E116" s="12" t="s">
        <v>143</v>
      </c>
      <c r="F116" s="12" t="s">
        <v>125</v>
      </c>
      <c r="G116" s="12" t="s">
        <v>126</v>
      </c>
      <c r="H116" s="12">
        <v>1640.72994995316</v>
      </c>
      <c r="I116" s="12">
        <v>10.27067310802</v>
      </c>
      <c r="J116" s="12">
        <v>1640.72994995316</v>
      </c>
      <c r="K116" s="12">
        <v>-1630.45927684514</v>
      </c>
      <c r="L116" s="17">
        <v>-0.99374018063831093</v>
      </c>
      <c r="M116" s="17">
        <v>2.0872079271861031E-4</v>
      </c>
      <c r="N116" s="17">
        <v>5.3291006199987295E-4</v>
      </c>
      <c r="O116" s="17">
        <f t="shared" si="1"/>
        <v>0.97770315596957558</v>
      </c>
    </row>
    <row r="117" spans="1:15" x14ac:dyDescent="0.25">
      <c r="A117" s="16" t="s">
        <v>116</v>
      </c>
      <c r="B117" s="12" t="s">
        <v>816</v>
      </c>
      <c r="C117" s="12" t="s">
        <v>815</v>
      </c>
      <c r="D117" s="12" t="s">
        <v>806</v>
      </c>
      <c r="E117" s="12" t="s">
        <v>767</v>
      </c>
      <c r="F117" s="12" t="s">
        <v>128</v>
      </c>
      <c r="G117" s="12" t="s">
        <v>126</v>
      </c>
      <c r="H117" s="12">
        <v>2470.70267376727</v>
      </c>
      <c r="I117" s="12">
        <v>2824.9216463836601</v>
      </c>
      <c r="J117" s="12">
        <v>2470.70267376727</v>
      </c>
      <c r="K117" s="12">
        <v>354.21897261639015</v>
      </c>
      <c r="L117" s="17">
        <v>0.1433677052189713</v>
      </c>
      <c r="M117" s="17">
        <v>2.0391689729721502E-4</v>
      </c>
      <c r="N117" s="17">
        <v>5.2064466106155804E-4</v>
      </c>
      <c r="O117" s="17">
        <f t="shared" si="1"/>
        <v>0.97822380063063719</v>
      </c>
    </row>
    <row r="118" spans="1:15" x14ac:dyDescent="0.25">
      <c r="A118" s="16" t="s">
        <v>116</v>
      </c>
      <c r="B118" s="12" t="s">
        <v>67</v>
      </c>
      <c r="C118" s="12" t="s">
        <v>489</v>
      </c>
      <c r="D118" s="12" t="s">
        <v>490</v>
      </c>
      <c r="E118" s="12" t="s">
        <v>488</v>
      </c>
      <c r="F118" s="12" t="s">
        <v>131</v>
      </c>
      <c r="G118" s="12" t="s">
        <v>126</v>
      </c>
      <c r="H118" s="12">
        <v>23918.116095218291</v>
      </c>
      <c r="I118" s="12">
        <v>17728.1384263576</v>
      </c>
      <c r="J118" s="12">
        <v>23918.116095218291</v>
      </c>
      <c r="K118" s="12">
        <v>-6189.9776688606908</v>
      </c>
      <c r="L118" s="17">
        <v>-0.25879871325226117</v>
      </c>
      <c r="M118" s="17">
        <v>1.9976524743011234E-4</v>
      </c>
      <c r="N118" s="17">
        <v>5.1004458639117192E-4</v>
      </c>
      <c r="O118" s="17">
        <f t="shared" si="1"/>
        <v>0.97873384521702833</v>
      </c>
    </row>
    <row r="119" spans="1:15" x14ac:dyDescent="0.25">
      <c r="A119" s="16" t="s">
        <v>116</v>
      </c>
      <c r="B119" s="12" t="s">
        <v>547</v>
      </c>
      <c r="C119" s="12" t="s">
        <v>545</v>
      </c>
      <c r="D119" s="12" t="s">
        <v>546</v>
      </c>
      <c r="E119" s="12" t="s">
        <v>488</v>
      </c>
      <c r="F119" s="12" t="s">
        <v>131</v>
      </c>
      <c r="G119" s="12" t="s">
        <v>126</v>
      </c>
      <c r="H119" s="12">
        <v>4659.71968226031</v>
      </c>
      <c r="I119" s="12">
        <v>2169.4748776627498</v>
      </c>
      <c r="J119" s="12">
        <v>4659.71968226031</v>
      </c>
      <c r="K119" s="12">
        <v>-2490.2448045975602</v>
      </c>
      <c r="L119" s="17">
        <v>-0.53441944460264323</v>
      </c>
      <c r="M119" s="17">
        <v>1.9798118977659099E-4</v>
      </c>
      <c r="N119" s="17">
        <v>5.0548949505424339E-4</v>
      </c>
      <c r="O119" s="17">
        <f t="shared" si="1"/>
        <v>0.97923933471208258</v>
      </c>
    </row>
    <row r="120" spans="1:15" x14ac:dyDescent="0.25">
      <c r="A120" s="16" t="s">
        <v>116</v>
      </c>
      <c r="B120" s="12" t="s">
        <v>745</v>
      </c>
      <c r="C120" s="12" t="s">
        <v>746</v>
      </c>
      <c r="D120" s="12" t="s">
        <v>747</v>
      </c>
      <c r="E120" s="12" t="s">
        <v>693</v>
      </c>
      <c r="F120" s="12" t="s">
        <v>131</v>
      </c>
      <c r="G120" s="12" t="s">
        <v>126</v>
      </c>
      <c r="H120" s="12">
        <v>2734.5256954658098</v>
      </c>
      <c r="I120" s="12">
        <v>885.19223569572</v>
      </c>
      <c r="J120" s="12">
        <v>2734.5256954658098</v>
      </c>
      <c r="K120" s="12">
        <v>-1849.3334597700898</v>
      </c>
      <c r="L120" s="17">
        <v>-0.67629039391969115</v>
      </c>
      <c r="M120" s="17">
        <v>1.8774352809492945E-4</v>
      </c>
      <c r="N120" s="17">
        <v>4.7935049447626443E-4</v>
      </c>
      <c r="O120" s="17">
        <f t="shared" si="1"/>
        <v>0.9797186852065588</v>
      </c>
    </row>
    <row r="121" spans="1:15" x14ac:dyDescent="0.25">
      <c r="A121" s="16" t="s">
        <v>116</v>
      </c>
      <c r="B121" s="12" t="s">
        <v>459</v>
      </c>
      <c r="C121" s="12" t="s">
        <v>457</v>
      </c>
      <c r="D121" s="12" t="s">
        <v>458</v>
      </c>
      <c r="E121" s="12" t="s">
        <v>453</v>
      </c>
      <c r="F121" s="12" t="s">
        <v>131</v>
      </c>
      <c r="G121" s="12" t="s">
        <v>126</v>
      </c>
      <c r="H121" s="12">
        <v>6133.79683638194</v>
      </c>
      <c r="I121" s="12">
        <v>3257.5450126074602</v>
      </c>
      <c r="J121" s="12">
        <v>6133.79683638194</v>
      </c>
      <c r="K121" s="12">
        <v>-2876.2518237744798</v>
      </c>
      <c r="L121" s="17">
        <v>-0.46891866497995321</v>
      </c>
      <c r="M121" s="17">
        <v>1.8650295183803145E-4</v>
      </c>
      <c r="N121" s="17">
        <v>4.7618303060566495E-4</v>
      </c>
      <c r="O121" s="17">
        <f t="shared" si="1"/>
        <v>0.98019486823716451</v>
      </c>
    </row>
    <row r="122" spans="1:15" x14ac:dyDescent="0.25">
      <c r="A122" s="16" t="s">
        <v>116</v>
      </c>
      <c r="B122" s="12" t="s">
        <v>526</v>
      </c>
      <c r="C122" s="12" t="s">
        <v>524</v>
      </c>
      <c r="D122" s="12" t="s">
        <v>525</v>
      </c>
      <c r="E122" s="12" t="s">
        <v>488</v>
      </c>
      <c r="F122" s="12" t="s">
        <v>131</v>
      </c>
      <c r="G122" s="12" t="s">
        <v>126</v>
      </c>
      <c r="H122" s="12">
        <v>1798.9278099856299</v>
      </c>
      <c r="I122" s="12">
        <v>246.54239850697999</v>
      </c>
      <c r="J122" s="12">
        <v>1798.9278099856299</v>
      </c>
      <c r="K122" s="12">
        <v>-1552.38541147865</v>
      </c>
      <c r="L122" s="17">
        <v>-0.86295036569091155</v>
      </c>
      <c r="M122" s="17">
        <v>1.8544646236994862E-4</v>
      </c>
      <c r="N122" s="17">
        <v>4.7348558077038539E-4</v>
      </c>
      <c r="O122" s="17">
        <f t="shared" si="1"/>
        <v>0.98066835381793493</v>
      </c>
    </row>
    <row r="123" spans="1:15" x14ac:dyDescent="0.25">
      <c r="A123" s="16" t="s">
        <v>116</v>
      </c>
      <c r="B123" s="12" t="s">
        <v>748</v>
      </c>
      <c r="C123" s="12" t="s">
        <v>749</v>
      </c>
      <c r="D123" s="12" t="s">
        <v>750</v>
      </c>
      <c r="E123" s="12" t="s">
        <v>693</v>
      </c>
      <c r="F123" s="12" t="s">
        <v>131</v>
      </c>
      <c r="G123" s="12" t="s">
        <v>126</v>
      </c>
      <c r="H123" s="12">
        <v>3635.2013377314702</v>
      </c>
      <c r="I123" s="12">
        <v>3487.4836121309199</v>
      </c>
      <c r="J123" s="12">
        <v>3635.2013377314702</v>
      </c>
      <c r="K123" s="12">
        <v>-147.71772560055024</v>
      </c>
      <c r="L123" s="17">
        <v>-4.063536290750068E-2</v>
      </c>
      <c r="M123" s="17">
        <v>1.7664729807600701E-4</v>
      </c>
      <c r="N123" s="17">
        <v>4.5101938021434762E-4</v>
      </c>
      <c r="O123" s="17">
        <f t="shared" si="1"/>
        <v>0.98111937319814924</v>
      </c>
    </row>
    <row r="124" spans="1:15" x14ac:dyDescent="0.25">
      <c r="A124" s="16" t="s">
        <v>116</v>
      </c>
      <c r="B124" s="12" t="s">
        <v>169</v>
      </c>
      <c r="C124" s="12" t="s">
        <v>163</v>
      </c>
      <c r="D124" s="12" t="s">
        <v>164</v>
      </c>
      <c r="E124" s="12" t="s">
        <v>134</v>
      </c>
      <c r="F124" s="12" t="s">
        <v>131</v>
      </c>
      <c r="G124" s="12" t="s">
        <v>126</v>
      </c>
      <c r="H124" s="12">
        <v>3136.4992436744301</v>
      </c>
      <c r="I124" s="12">
        <v>1230.57307159272</v>
      </c>
      <c r="J124" s="12">
        <v>3136.4992436744301</v>
      </c>
      <c r="K124" s="12">
        <v>-1905.9261720817101</v>
      </c>
      <c r="L124" s="17">
        <v>-0.60766033211246839</v>
      </c>
      <c r="M124" s="17">
        <v>1.7563610013366919E-4</v>
      </c>
      <c r="N124" s="17">
        <v>4.4843756959966734E-4</v>
      </c>
      <c r="O124" s="17">
        <f t="shared" si="1"/>
        <v>0.98156781076774891</v>
      </c>
    </row>
    <row r="125" spans="1:15" x14ac:dyDescent="0.25">
      <c r="A125" s="16" t="s">
        <v>116</v>
      </c>
      <c r="B125" s="12" t="s">
        <v>475</v>
      </c>
      <c r="C125" s="12" t="s">
        <v>473</v>
      </c>
      <c r="D125" s="12" t="s">
        <v>474</v>
      </c>
      <c r="E125" s="12" t="s">
        <v>453</v>
      </c>
      <c r="F125" s="12" t="s">
        <v>131</v>
      </c>
      <c r="G125" s="12" t="s">
        <v>126</v>
      </c>
      <c r="H125" s="12">
        <v>4745.11025393609</v>
      </c>
      <c r="I125" s="12">
        <v>2401.3374386393998</v>
      </c>
      <c r="J125" s="12">
        <v>4745.11025393609</v>
      </c>
      <c r="K125" s="12">
        <v>-2343.7728152966902</v>
      </c>
      <c r="L125" s="17">
        <v>-0.49393432183214714</v>
      </c>
      <c r="M125" s="17">
        <v>1.6617411559094719E-4</v>
      </c>
      <c r="N125" s="17">
        <v>4.2427904325628674E-4</v>
      </c>
      <c r="O125" s="17">
        <f t="shared" si="1"/>
        <v>0.98199208981100516</v>
      </c>
    </row>
    <row r="126" spans="1:15" x14ac:dyDescent="0.25">
      <c r="A126" s="16" t="s">
        <v>116</v>
      </c>
      <c r="B126" s="12" t="s">
        <v>144</v>
      </c>
      <c r="C126" s="12" t="s">
        <v>122</v>
      </c>
      <c r="D126" s="12" t="s">
        <v>123</v>
      </c>
      <c r="E126" s="12" t="s">
        <v>143</v>
      </c>
      <c r="F126" s="12" t="s">
        <v>128</v>
      </c>
      <c r="G126" s="12" t="s">
        <v>126</v>
      </c>
      <c r="H126" s="12">
        <v>4386.9655139239503</v>
      </c>
      <c r="I126" s="12">
        <v>2153.0287828271598</v>
      </c>
      <c r="J126" s="12">
        <v>4386.9655139239503</v>
      </c>
      <c r="K126" s="12">
        <v>-2233.9367310967905</v>
      </c>
      <c r="L126" s="17">
        <v>-0.50922140235805757</v>
      </c>
      <c r="M126" s="17">
        <v>1.6600218321804084E-4</v>
      </c>
      <c r="N126" s="17">
        <v>4.2384006211640179E-4</v>
      </c>
      <c r="O126" s="17">
        <f t="shared" si="1"/>
        <v>0.98241592987312154</v>
      </c>
    </row>
    <row r="127" spans="1:15" x14ac:dyDescent="0.25">
      <c r="A127" s="16" t="s">
        <v>116</v>
      </c>
      <c r="B127" s="12" t="s">
        <v>427</v>
      </c>
      <c r="C127" s="12" t="s">
        <v>420</v>
      </c>
      <c r="D127" s="12" t="s">
        <v>421</v>
      </c>
      <c r="E127" s="12" t="s">
        <v>134</v>
      </c>
      <c r="F127" s="12" t="s">
        <v>131</v>
      </c>
      <c r="G127" s="12" t="s">
        <v>126</v>
      </c>
      <c r="H127" s="12">
        <v>6751.7987456670498</v>
      </c>
      <c r="I127" s="12">
        <v>3800.4913141624302</v>
      </c>
      <c r="J127" s="12">
        <v>6751.7987456670498</v>
      </c>
      <c r="K127" s="12">
        <v>-2951.3074315046197</v>
      </c>
      <c r="L127" s="17">
        <v>-0.4371142480214793</v>
      </c>
      <c r="M127" s="17">
        <v>1.6568430414065879E-4</v>
      </c>
      <c r="N127" s="17">
        <v>4.2302844695995444E-4</v>
      </c>
      <c r="O127" s="17">
        <f t="shared" si="1"/>
        <v>0.9828389583200815</v>
      </c>
    </row>
    <row r="128" spans="1:15" x14ac:dyDescent="0.25">
      <c r="A128" s="16" t="s">
        <v>116</v>
      </c>
      <c r="B128" s="12" t="s">
        <v>410</v>
      </c>
      <c r="C128" s="12" t="s">
        <v>404</v>
      </c>
      <c r="D128" s="12" t="s">
        <v>405</v>
      </c>
      <c r="E128" s="12" t="s">
        <v>134</v>
      </c>
      <c r="F128" s="12" t="s">
        <v>128</v>
      </c>
      <c r="G128" s="12" t="s">
        <v>126</v>
      </c>
      <c r="H128" s="12">
        <v>2937.5428095144298</v>
      </c>
      <c r="I128" s="12">
        <v>2901.5987127200601</v>
      </c>
      <c r="J128" s="12">
        <v>2937.5428095144298</v>
      </c>
      <c r="K128" s="12">
        <v>-35.944096794369671</v>
      </c>
      <c r="L128" s="17">
        <v>-1.223610994806614E-2</v>
      </c>
      <c r="M128" s="17">
        <v>1.5813364420972999E-4</v>
      </c>
      <c r="N128" s="17">
        <v>4.0374995247207659E-4</v>
      </c>
      <c r="O128" s="17">
        <f t="shared" si="1"/>
        <v>0.98324270827255356</v>
      </c>
    </row>
    <row r="129" spans="1:15" x14ac:dyDescent="0.25">
      <c r="A129" s="16" t="s">
        <v>116</v>
      </c>
      <c r="B129" s="12" t="s">
        <v>471</v>
      </c>
      <c r="C129" s="12" t="s">
        <v>469</v>
      </c>
      <c r="D129" s="12" t="s">
        <v>470</v>
      </c>
      <c r="E129" s="12" t="s">
        <v>453</v>
      </c>
      <c r="F129" s="12" t="s">
        <v>131</v>
      </c>
      <c r="G129" s="12" t="s">
        <v>126</v>
      </c>
      <c r="H129" s="12">
        <v>2364.9301650279399</v>
      </c>
      <c r="I129" s="12">
        <v>871.38623266827994</v>
      </c>
      <c r="J129" s="12">
        <v>2364.9301650279399</v>
      </c>
      <c r="K129" s="12">
        <v>-1493.5439323596599</v>
      </c>
      <c r="L129" s="17">
        <v>-0.63153828152976976</v>
      </c>
      <c r="M129" s="17">
        <v>1.428463241369922E-4</v>
      </c>
      <c r="N129" s="17">
        <v>3.6471806407388632E-4</v>
      </c>
      <c r="O129" s="17">
        <f t="shared" si="1"/>
        <v>0.98360742633662746</v>
      </c>
    </row>
    <row r="130" spans="1:15" x14ac:dyDescent="0.25">
      <c r="A130" s="16" t="s">
        <v>116</v>
      </c>
      <c r="B130" s="12" t="s">
        <v>363</v>
      </c>
      <c r="C130" s="12" t="s">
        <v>359</v>
      </c>
      <c r="D130" s="12" t="s">
        <v>360</v>
      </c>
      <c r="E130" s="12" t="s">
        <v>130</v>
      </c>
      <c r="F130" s="12" t="s">
        <v>131</v>
      </c>
      <c r="G130" s="12" t="s">
        <v>126</v>
      </c>
      <c r="H130" s="12">
        <v>4591.4715550315104</v>
      </c>
      <c r="I130" s="12">
        <v>3943.3161699091102</v>
      </c>
      <c r="J130" s="12">
        <v>4591.4715550315104</v>
      </c>
      <c r="K130" s="12">
        <v>-648.15538512240028</v>
      </c>
      <c r="L130" s="17">
        <v>-0.14116506600419354</v>
      </c>
      <c r="M130" s="17">
        <v>1.3797488680835225E-4</v>
      </c>
      <c r="N130" s="17">
        <v>3.5228021380022482E-4</v>
      </c>
      <c r="O130" s="17">
        <f t="shared" si="1"/>
        <v>0.98395970655042764</v>
      </c>
    </row>
    <row r="131" spans="1:15" x14ac:dyDescent="0.25">
      <c r="A131" s="16" t="s">
        <v>116</v>
      </c>
      <c r="B131" s="12" t="s">
        <v>91</v>
      </c>
      <c r="C131" s="12" t="s">
        <v>789</v>
      </c>
      <c r="D131" s="12" t="s">
        <v>785</v>
      </c>
      <c r="E131" s="12" t="s">
        <v>767</v>
      </c>
      <c r="F131" s="12" t="s">
        <v>131</v>
      </c>
      <c r="G131" s="12" t="s">
        <v>126</v>
      </c>
      <c r="H131" s="12">
        <v>50917.945466722551</v>
      </c>
      <c r="I131" s="12">
        <v>34688.110017125022</v>
      </c>
      <c r="J131" s="12">
        <v>50917.945466722551</v>
      </c>
      <c r="K131" s="12">
        <v>-16229.835449597529</v>
      </c>
      <c r="L131" s="17">
        <v>-0.31874490026712776</v>
      </c>
      <c r="M131" s="17">
        <v>1.3775203679381443E-4</v>
      </c>
      <c r="N131" s="17">
        <v>3.517112287292256E-4</v>
      </c>
      <c r="O131" s="17">
        <f t="shared" si="1"/>
        <v>0.98431141777915687</v>
      </c>
    </row>
    <row r="132" spans="1:15" x14ac:dyDescent="0.25">
      <c r="A132" s="16" t="s">
        <v>116</v>
      </c>
      <c r="B132" s="12" t="s">
        <v>848</v>
      </c>
      <c r="C132" s="12" t="s">
        <v>849</v>
      </c>
      <c r="D132" s="12" t="s">
        <v>850</v>
      </c>
      <c r="E132" s="12" t="s">
        <v>843</v>
      </c>
      <c r="F132" s="12" t="s">
        <v>125</v>
      </c>
      <c r="G132" s="12" t="s">
        <v>126</v>
      </c>
      <c r="H132" s="12">
        <v>1390.9086241381599</v>
      </c>
      <c r="I132" s="12">
        <v>241.11765320450999</v>
      </c>
      <c r="J132" s="12">
        <v>1390.9086241381599</v>
      </c>
      <c r="K132" s="12">
        <v>-1149.79097093365</v>
      </c>
      <c r="L132" s="17">
        <v>-0.82664738069769883</v>
      </c>
      <c r="M132" s="17">
        <v>1.3407096470717552E-4</v>
      </c>
      <c r="N132" s="17">
        <v>3.4231264256842365E-4</v>
      </c>
      <c r="O132" s="17">
        <f t="shared" si="1"/>
        <v>0.98465373042172533</v>
      </c>
    </row>
    <row r="133" spans="1:15" x14ac:dyDescent="0.25">
      <c r="A133" s="16" t="s">
        <v>116</v>
      </c>
      <c r="B133" s="12" t="s">
        <v>22</v>
      </c>
      <c r="C133" s="12" t="s">
        <v>214</v>
      </c>
      <c r="D133" s="12" t="s">
        <v>215</v>
      </c>
      <c r="E133" s="12" t="s">
        <v>143</v>
      </c>
      <c r="F133" s="12" t="s">
        <v>131</v>
      </c>
      <c r="G133" s="12" t="s">
        <v>126</v>
      </c>
      <c r="H133" s="12">
        <v>11971.773603248421</v>
      </c>
      <c r="I133" s="12">
        <v>9020.6568472236504</v>
      </c>
      <c r="J133" s="12">
        <v>11971.773603248421</v>
      </c>
      <c r="K133" s="12">
        <v>-2951.1167560247704</v>
      </c>
      <c r="L133" s="17">
        <v>-0.24650622821868387</v>
      </c>
      <c r="M133" s="17">
        <v>1.271338627538529E-4</v>
      </c>
      <c r="N133" s="17">
        <v>3.2460069646141282E-4</v>
      </c>
      <c r="O133" s="17">
        <f t="shared" si="1"/>
        <v>0.98497833111818678</v>
      </c>
    </row>
    <row r="134" spans="1:15" x14ac:dyDescent="0.25">
      <c r="A134" s="16" t="s">
        <v>116</v>
      </c>
      <c r="B134" s="12" t="s">
        <v>103</v>
      </c>
      <c r="C134" s="12" t="s">
        <v>872</v>
      </c>
      <c r="D134" s="12" t="s">
        <v>870</v>
      </c>
      <c r="E134" s="12" t="s">
        <v>873</v>
      </c>
      <c r="F134" s="12" t="s">
        <v>125</v>
      </c>
      <c r="G134" s="12" t="s">
        <v>126</v>
      </c>
      <c r="H134" s="12">
        <v>9568.9204678170609</v>
      </c>
      <c r="I134" s="12">
        <v>5977.5609160870699</v>
      </c>
      <c r="J134" s="12">
        <v>9568.9204678170609</v>
      </c>
      <c r="K134" s="12">
        <v>-3591.3595517299909</v>
      </c>
      <c r="L134" s="17">
        <v>-0.37531501738453477</v>
      </c>
      <c r="M134" s="17">
        <v>1.2573617187441264E-4</v>
      </c>
      <c r="N134" s="17">
        <v>3.2103208442464594E-4</v>
      </c>
      <c r="O134" s="17">
        <f t="shared" ref="O134:O197" si="2">O133+N134</f>
        <v>0.98529936320261147</v>
      </c>
    </row>
    <row r="135" spans="1:15" x14ac:dyDescent="0.25">
      <c r="A135" s="16" t="s">
        <v>116</v>
      </c>
      <c r="B135" s="12" t="s">
        <v>582</v>
      </c>
      <c r="C135" s="12" t="s">
        <v>580</v>
      </c>
      <c r="D135" s="12" t="s">
        <v>581</v>
      </c>
      <c r="E135" s="12" t="s">
        <v>488</v>
      </c>
      <c r="F135" s="12" t="s">
        <v>131</v>
      </c>
      <c r="G135" s="12" t="s">
        <v>126</v>
      </c>
      <c r="H135" s="12">
        <v>631.39608145886996</v>
      </c>
      <c r="I135" s="12">
        <v>1114.21648431995</v>
      </c>
      <c r="J135" s="12">
        <v>631.39608145886996</v>
      </c>
      <c r="K135" s="12">
        <v>482.82040286108008</v>
      </c>
      <c r="L135" s="17">
        <v>0.7646870435836427</v>
      </c>
      <c r="M135" s="17">
        <v>1.2447336850403718E-4</v>
      </c>
      <c r="N135" s="17">
        <v>3.1780786984767417E-4</v>
      </c>
      <c r="O135" s="17">
        <f t="shared" si="2"/>
        <v>0.98561717107245916</v>
      </c>
    </row>
    <row r="136" spans="1:15" x14ac:dyDescent="0.25">
      <c r="A136" s="16" t="s">
        <v>116</v>
      </c>
      <c r="B136" s="12" t="s">
        <v>796</v>
      </c>
      <c r="C136" s="12" t="s">
        <v>794</v>
      </c>
      <c r="D136" s="12" t="s">
        <v>795</v>
      </c>
      <c r="E136" s="12" t="s">
        <v>762</v>
      </c>
      <c r="F136" s="12" t="s">
        <v>131</v>
      </c>
      <c r="G136" s="12" t="s">
        <v>126</v>
      </c>
      <c r="H136" s="12">
        <v>1139.3619242288501</v>
      </c>
      <c r="I136" s="12">
        <v>1429.55577885722</v>
      </c>
      <c r="J136" s="12">
        <v>1139.3619242288501</v>
      </c>
      <c r="K136" s="12">
        <v>290.19385462836999</v>
      </c>
      <c r="L136" s="17">
        <v>0.25469857159285075</v>
      </c>
      <c r="M136" s="17">
        <v>1.1743356722077318E-4</v>
      </c>
      <c r="N136" s="17">
        <v>2.9983370977734166E-4</v>
      </c>
      <c r="O136" s="17">
        <f t="shared" si="2"/>
        <v>0.98591700478223654</v>
      </c>
    </row>
    <row r="137" spans="1:15" x14ac:dyDescent="0.25">
      <c r="A137" s="16" t="s">
        <v>116</v>
      </c>
      <c r="B137" s="12" t="s">
        <v>658</v>
      </c>
      <c r="C137" s="12" t="s">
        <v>659</v>
      </c>
      <c r="D137" s="12" t="s">
        <v>660</v>
      </c>
      <c r="E137" s="12" t="s">
        <v>488</v>
      </c>
      <c r="F137" s="12" t="s">
        <v>128</v>
      </c>
      <c r="G137" s="12" t="s">
        <v>126</v>
      </c>
      <c r="H137" s="12">
        <v>4462.1625460626901</v>
      </c>
      <c r="I137" s="12">
        <v>2485.3982870939199</v>
      </c>
      <c r="J137" s="12">
        <v>4462.1625460626901</v>
      </c>
      <c r="K137" s="12">
        <v>-1976.7642589687703</v>
      </c>
      <c r="L137" s="17">
        <v>-0.4430058830360229</v>
      </c>
      <c r="M137" s="17">
        <v>1.1434751005592998E-4</v>
      </c>
      <c r="N137" s="17">
        <v>2.9195432750003819E-4</v>
      </c>
      <c r="O137" s="17">
        <f t="shared" si="2"/>
        <v>0.9862089591097366</v>
      </c>
    </row>
    <row r="138" spans="1:15" x14ac:dyDescent="0.25">
      <c r="A138" s="16" t="s">
        <v>116</v>
      </c>
      <c r="B138" s="12" t="s">
        <v>783</v>
      </c>
      <c r="C138" s="12" t="s">
        <v>784</v>
      </c>
      <c r="D138" s="12" t="s">
        <v>785</v>
      </c>
      <c r="E138" s="12" t="s">
        <v>762</v>
      </c>
      <c r="F138" s="12" t="s">
        <v>125</v>
      </c>
      <c r="G138" s="12" t="s">
        <v>126</v>
      </c>
      <c r="H138" s="12">
        <v>1758.55114130011</v>
      </c>
      <c r="I138" s="12">
        <v>1837.61933364489</v>
      </c>
      <c r="J138" s="12">
        <v>1758.55114130011</v>
      </c>
      <c r="K138" s="12">
        <v>79.068192344780073</v>
      </c>
      <c r="L138" s="17">
        <v>4.4962122788379286E-2</v>
      </c>
      <c r="M138" s="17">
        <v>1.1321990152951257E-4</v>
      </c>
      <c r="N138" s="17">
        <v>2.8907529507639839E-4</v>
      </c>
      <c r="O138" s="17">
        <f t="shared" si="2"/>
        <v>0.98649803440481298</v>
      </c>
    </row>
    <row r="139" spans="1:15" x14ac:dyDescent="0.25">
      <c r="A139" s="16" t="s">
        <v>116</v>
      </c>
      <c r="B139" s="12" t="s">
        <v>154</v>
      </c>
      <c r="C139" s="12" t="s">
        <v>146</v>
      </c>
      <c r="D139" s="12" t="s">
        <v>147</v>
      </c>
      <c r="E139" s="12" t="s">
        <v>137</v>
      </c>
      <c r="F139" s="12" t="s">
        <v>131</v>
      </c>
      <c r="G139" s="12" t="s">
        <v>126</v>
      </c>
      <c r="H139" s="12">
        <v>920.68062499999996</v>
      </c>
      <c r="I139" s="12">
        <v>34.056699781330003</v>
      </c>
      <c r="J139" s="12">
        <v>920.68062499999996</v>
      </c>
      <c r="K139" s="12">
        <v>-886.62392521866991</v>
      </c>
      <c r="L139" s="17">
        <v>-0.96300921420896624</v>
      </c>
      <c r="M139" s="17">
        <v>1.1190288417841949E-4</v>
      </c>
      <c r="N139" s="17">
        <v>2.8571266029006858E-4</v>
      </c>
      <c r="O139" s="17">
        <f t="shared" si="2"/>
        <v>0.98678374706510308</v>
      </c>
    </row>
    <row r="140" spans="1:15" x14ac:dyDescent="0.25">
      <c r="A140" s="16" t="s">
        <v>116</v>
      </c>
      <c r="B140" s="12" t="s">
        <v>222</v>
      </c>
      <c r="C140" s="12" t="s">
        <v>214</v>
      </c>
      <c r="D140" s="12" t="s">
        <v>215</v>
      </c>
      <c r="E140" s="12" t="s">
        <v>137</v>
      </c>
      <c r="F140" s="12" t="s">
        <v>131</v>
      </c>
      <c r="G140" s="12" t="s">
        <v>126</v>
      </c>
      <c r="H140" s="12">
        <v>3041.2497043731701</v>
      </c>
      <c r="I140" s="12">
        <v>1514.90545157771</v>
      </c>
      <c r="J140" s="12">
        <v>3041.2497043731701</v>
      </c>
      <c r="K140" s="12">
        <v>-1526.3442527954601</v>
      </c>
      <c r="L140" s="17">
        <v>-0.50188060868551865</v>
      </c>
      <c r="M140" s="17">
        <v>1.1096246879043807E-4</v>
      </c>
      <c r="N140" s="17">
        <v>2.8331157309512654E-4</v>
      </c>
      <c r="O140" s="17">
        <f t="shared" si="2"/>
        <v>0.98706705863819821</v>
      </c>
    </row>
    <row r="141" spans="1:15" x14ac:dyDescent="0.25">
      <c r="A141" s="16" t="s">
        <v>116</v>
      </c>
      <c r="B141" s="12" t="s">
        <v>132</v>
      </c>
      <c r="C141" s="12" t="s">
        <v>122</v>
      </c>
      <c r="D141" s="12" t="s">
        <v>123</v>
      </c>
      <c r="E141" s="12" t="s">
        <v>130</v>
      </c>
      <c r="F141" s="12" t="s">
        <v>128</v>
      </c>
      <c r="G141" s="12" t="s">
        <v>126</v>
      </c>
      <c r="H141" s="12">
        <v>134.20484126296</v>
      </c>
      <c r="I141" s="12">
        <v>685.85371463609999</v>
      </c>
      <c r="J141" s="12">
        <v>134.20484126296</v>
      </c>
      <c r="K141" s="12">
        <v>551.64887337313996</v>
      </c>
      <c r="L141" s="17">
        <v>4.1104990563808581</v>
      </c>
      <c r="M141" s="17">
        <v>1.0928223493389886E-4</v>
      </c>
      <c r="N141" s="17">
        <v>2.7902156673303996E-4</v>
      </c>
      <c r="O141" s="17">
        <f t="shared" si="2"/>
        <v>0.98734608020493131</v>
      </c>
    </row>
    <row r="142" spans="1:15" x14ac:dyDescent="0.25">
      <c r="A142" s="16" t="s">
        <v>116</v>
      </c>
      <c r="B142" s="12" t="s">
        <v>403</v>
      </c>
      <c r="C142" s="12" t="s">
        <v>404</v>
      </c>
      <c r="D142" s="12" t="s">
        <v>405</v>
      </c>
      <c r="E142" s="12" t="s">
        <v>124</v>
      </c>
      <c r="F142" s="12" t="s">
        <v>125</v>
      </c>
      <c r="G142" s="12" t="s">
        <v>126</v>
      </c>
      <c r="H142" s="12">
        <v>110.94452356997</v>
      </c>
      <c r="I142" s="12">
        <v>650.07038648784999</v>
      </c>
      <c r="J142" s="12">
        <v>110.94452356997</v>
      </c>
      <c r="K142" s="12">
        <v>539.12586291788</v>
      </c>
      <c r="L142" s="17">
        <v>4.8594184333746453</v>
      </c>
      <c r="M142" s="17">
        <v>1.0566764606992185E-4</v>
      </c>
      <c r="N142" s="17">
        <v>2.6979272685313907E-4</v>
      </c>
      <c r="O142" s="17">
        <f t="shared" si="2"/>
        <v>0.98761587293178443</v>
      </c>
    </row>
    <row r="143" spans="1:15" x14ac:dyDescent="0.25">
      <c r="A143" s="16" t="s">
        <v>116</v>
      </c>
      <c r="B143" s="12" t="s">
        <v>696</v>
      </c>
      <c r="C143" s="12" t="s">
        <v>697</v>
      </c>
      <c r="D143" s="12" t="s">
        <v>698</v>
      </c>
      <c r="E143" s="12" t="s">
        <v>693</v>
      </c>
      <c r="F143" s="12" t="s">
        <v>125</v>
      </c>
      <c r="G143" s="12" t="s">
        <v>126</v>
      </c>
      <c r="H143" s="12">
        <v>3155.4161935289399</v>
      </c>
      <c r="I143" s="12">
        <v>2741.5458176329098</v>
      </c>
      <c r="J143" s="12">
        <v>3155.4161935289399</v>
      </c>
      <c r="K143" s="12">
        <v>-413.87037589603005</v>
      </c>
      <c r="L143" s="17">
        <v>-0.13116189767447686</v>
      </c>
      <c r="M143" s="17">
        <v>1.0064325000727539E-4</v>
      </c>
      <c r="N143" s="17">
        <v>2.5696433931023327E-4</v>
      </c>
      <c r="O143" s="17">
        <f t="shared" si="2"/>
        <v>0.98787283727109465</v>
      </c>
    </row>
    <row r="144" spans="1:15" x14ac:dyDescent="0.25">
      <c r="A144" s="16" t="s">
        <v>116</v>
      </c>
      <c r="B144" s="12" t="s">
        <v>572</v>
      </c>
      <c r="C144" s="12" t="s">
        <v>565</v>
      </c>
      <c r="D144" s="12" t="s">
        <v>566</v>
      </c>
      <c r="E144" s="12" t="s">
        <v>488</v>
      </c>
      <c r="F144" s="12" t="s">
        <v>511</v>
      </c>
      <c r="G144" s="12" t="s">
        <v>126</v>
      </c>
      <c r="H144" s="12">
        <v>742.70862875</v>
      </c>
      <c r="I144" s="12">
        <v>7.8959999999999999</v>
      </c>
      <c r="J144" s="12">
        <v>742.70862875</v>
      </c>
      <c r="K144" s="12">
        <v>-734.81262875000004</v>
      </c>
      <c r="L144" s="17">
        <v>-0.98936864377987754</v>
      </c>
      <c r="M144" s="17">
        <v>9.3882678205515612E-5</v>
      </c>
      <c r="N144" s="17">
        <v>2.3970311348263913E-4</v>
      </c>
      <c r="O144" s="17">
        <f t="shared" si="2"/>
        <v>0.9881125403845773</v>
      </c>
    </row>
    <row r="145" spans="1:15" x14ac:dyDescent="0.25">
      <c r="A145" s="16" t="s">
        <v>116</v>
      </c>
      <c r="B145" s="12" t="s">
        <v>533</v>
      </c>
      <c r="C145" s="12" t="s">
        <v>534</v>
      </c>
      <c r="D145" s="12" t="s">
        <v>535</v>
      </c>
      <c r="E145" s="12" t="s">
        <v>488</v>
      </c>
      <c r="F145" s="12" t="s">
        <v>125</v>
      </c>
      <c r="G145" s="12" t="s">
        <v>126</v>
      </c>
      <c r="H145" s="12">
        <v>1090.51209599608</v>
      </c>
      <c r="I145" s="12">
        <v>1262.2043947888601</v>
      </c>
      <c r="J145" s="12">
        <v>1090.51209599608</v>
      </c>
      <c r="K145" s="12">
        <v>171.69229879278009</v>
      </c>
      <c r="L145" s="17">
        <v>0.15744190222480325</v>
      </c>
      <c r="M145" s="17">
        <v>9.2835333740028927E-5</v>
      </c>
      <c r="N145" s="17">
        <v>2.3702901284911867E-4</v>
      </c>
      <c r="O145" s="17">
        <f t="shared" si="2"/>
        <v>0.98834956939742646</v>
      </c>
    </row>
    <row r="146" spans="1:15" x14ac:dyDescent="0.25">
      <c r="A146" s="16" t="s">
        <v>116</v>
      </c>
      <c r="B146" s="12" t="s">
        <v>46</v>
      </c>
      <c r="C146" s="12" t="s">
        <v>337</v>
      </c>
      <c r="D146" s="12" t="s">
        <v>338</v>
      </c>
      <c r="E146" s="12" t="s">
        <v>341</v>
      </c>
      <c r="F146" s="12" t="s">
        <v>131</v>
      </c>
      <c r="G146" s="12" t="s">
        <v>126</v>
      </c>
      <c r="H146" s="12">
        <v>12831.200490056441</v>
      </c>
      <c r="I146" s="12">
        <v>9411.2532460672501</v>
      </c>
      <c r="J146" s="12">
        <v>12831.200490056441</v>
      </c>
      <c r="K146" s="12">
        <v>-3419.9472439891906</v>
      </c>
      <c r="L146" s="17">
        <v>-0.26653369235711688</v>
      </c>
      <c r="M146" s="17">
        <v>8.8859734683543234E-5</v>
      </c>
      <c r="N146" s="17">
        <v>2.2687843459535218E-4</v>
      </c>
      <c r="O146" s="17">
        <f t="shared" si="2"/>
        <v>0.98857644783202181</v>
      </c>
    </row>
    <row r="147" spans="1:15" x14ac:dyDescent="0.25">
      <c r="A147" s="16" t="s">
        <v>116</v>
      </c>
      <c r="B147" s="12" t="s">
        <v>530</v>
      </c>
      <c r="C147" s="12" t="s">
        <v>531</v>
      </c>
      <c r="D147" s="12" t="s">
        <v>532</v>
      </c>
      <c r="E147" s="12" t="s">
        <v>488</v>
      </c>
      <c r="F147" s="12" t="s">
        <v>131</v>
      </c>
      <c r="G147" s="12" t="s">
        <v>126</v>
      </c>
      <c r="H147" s="12">
        <v>1965.9743026297999</v>
      </c>
      <c r="I147" s="12">
        <v>1832.1509672787599</v>
      </c>
      <c r="J147" s="12">
        <v>1965.9743026297999</v>
      </c>
      <c r="K147" s="12">
        <v>-133.82333535103999</v>
      </c>
      <c r="L147" s="17">
        <v>-6.8069727652101161E-2</v>
      </c>
      <c r="M147" s="17">
        <v>8.5584979185539739E-5</v>
      </c>
      <c r="N147" s="17">
        <v>2.1851726399636822E-4</v>
      </c>
      <c r="O147" s="17">
        <f t="shared" si="2"/>
        <v>0.98879496509601816</v>
      </c>
    </row>
    <row r="148" spans="1:15" x14ac:dyDescent="0.25">
      <c r="A148" s="16" t="s">
        <v>116</v>
      </c>
      <c r="B148" s="12" t="s">
        <v>188</v>
      </c>
      <c r="C148" s="12" t="s">
        <v>180</v>
      </c>
      <c r="D148" s="12" t="s">
        <v>181</v>
      </c>
      <c r="E148" s="12" t="s">
        <v>137</v>
      </c>
      <c r="F148" s="12" t="s">
        <v>131</v>
      </c>
      <c r="G148" s="12" t="s">
        <v>126</v>
      </c>
      <c r="H148" s="12">
        <v>652.92926832314004</v>
      </c>
      <c r="I148" s="12">
        <v>11.679421003790001</v>
      </c>
      <c r="J148" s="12">
        <v>652.92926832314004</v>
      </c>
      <c r="K148" s="12">
        <v>-641.24984731935001</v>
      </c>
      <c r="L148" s="17">
        <v>-0.98211227223159214</v>
      </c>
      <c r="M148" s="17">
        <v>8.1660113787452551E-5</v>
      </c>
      <c r="N148" s="17">
        <v>2.0849621992408159E-4</v>
      </c>
      <c r="O148" s="17">
        <f t="shared" si="2"/>
        <v>0.9890034613159423</v>
      </c>
    </row>
    <row r="149" spans="1:15" x14ac:dyDescent="0.25">
      <c r="A149" s="16" t="s">
        <v>116</v>
      </c>
      <c r="B149" s="12" t="s">
        <v>305</v>
      </c>
      <c r="C149" s="12" t="s">
        <v>303</v>
      </c>
      <c r="D149" s="12" t="s">
        <v>304</v>
      </c>
      <c r="E149" s="12" t="s">
        <v>124</v>
      </c>
      <c r="F149" s="12" t="s">
        <v>128</v>
      </c>
      <c r="G149" s="12" t="s">
        <v>126</v>
      </c>
      <c r="H149" s="12">
        <v>0.12588560251</v>
      </c>
      <c r="I149" s="12">
        <v>429.40377823135998</v>
      </c>
      <c r="J149" s="12">
        <v>0.12588560251</v>
      </c>
      <c r="K149" s="12">
        <v>429.27789262885</v>
      </c>
      <c r="L149" s="17">
        <v>3410.0634549908068</v>
      </c>
      <c r="M149" s="17">
        <v>7.9189849971663938E-5</v>
      </c>
      <c r="N149" s="17">
        <v>2.0218909342230217E-4</v>
      </c>
      <c r="O149" s="17">
        <f t="shared" si="2"/>
        <v>0.98920565040936459</v>
      </c>
    </row>
    <row r="150" spans="1:15" x14ac:dyDescent="0.25">
      <c r="A150" s="16" t="s">
        <v>116</v>
      </c>
      <c r="B150" s="12" t="s">
        <v>334</v>
      </c>
      <c r="C150" s="12" t="s">
        <v>322</v>
      </c>
      <c r="D150" s="12" t="s">
        <v>323</v>
      </c>
      <c r="E150" s="12" t="s">
        <v>143</v>
      </c>
      <c r="F150" s="12" t="s">
        <v>131</v>
      </c>
      <c r="G150" s="12" t="s">
        <v>126</v>
      </c>
      <c r="H150" s="12">
        <v>661.64085292292998</v>
      </c>
      <c r="I150" s="12">
        <v>32.108403072240002</v>
      </c>
      <c r="J150" s="12">
        <v>661.64085292292998</v>
      </c>
      <c r="K150" s="12">
        <v>-629.53244985069</v>
      </c>
      <c r="L150" s="17">
        <v>-0.95147155298770514</v>
      </c>
      <c r="M150" s="17">
        <v>7.9010148301791207E-5</v>
      </c>
      <c r="N150" s="17">
        <v>2.0173027555951998E-4</v>
      </c>
      <c r="O150" s="17">
        <f t="shared" si="2"/>
        <v>0.98940738068492406</v>
      </c>
    </row>
    <row r="151" spans="1:15" x14ac:dyDescent="0.25">
      <c r="A151" s="16" t="s">
        <v>116</v>
      </c>
      <c r="B151" s="12" t="s">
        <v>238</v>
      </c>
      <c r="C151" s="12" t="s">
        <v>230</v>
      </c>
      <c r="D151" s="12" t="s">
        <v>231</v>
      </c>
      <c r="E151" s="12" t="s">
        <v>137</v>
      </c>
      <c r="F151" s="12" t="s">
        <v>131</v>
      </c>
      <c r="G151" s="12" t="s">
        <v>126</v>
      </c>
      <c r="H151" s="12">
        <v>57.788678720189999</v>
      </c>
      <c r="I151" s="12">
        <v>461.88723523693</v>
      </c>
      <c r="J151" s="12">
        <v>57.788678720189999</v>
      </c>
      <c r="K151" s="12">
        <v>404.09855651674002</v>
      </c>
      <c r="L151" s="17">
        <v>6.9926941654673538</v>
      </c>
      <c r="M151" s="17">
        <v>7.7779622330818052E-5</v>
      </c>
      <c r="N151" s="17">
        <v>1.985884722780049E-4</v>
      </c>
      <c r="O151" s="17">
        <f t="shared" si="2"/>
        <v>0.98960596915720211</v>
      </c>
    </row>
    <row r="152" spans="1:15" x14ac:dyDescent="0.25">
      <c r="A152" s="16" t="s">
        <v>116</v>
      </c>
      <c r="B152" s="12" t="s">
        <v>402</v>
      </c>
      <c r="C152" s="12" t="s">
        <v>389</v>
      </c>
      <c r="D152" s="12" t="s">
        <v>390</v>
      </c>
      <c r="E152" s="12" t="s">
        <v>143</v>
      </c>
      <c r="F152" s="12" t="s">
        <v>128</v>
      </c>
      <c r="G152" s="12" t="s">
        <v>126</v>
      </c>
      <c r="H152" s="12">
        <v>785.95090857434002</v>
      </c>
      <c r="I152" s="12">
        <v>125.73322324386</v>
      </c>
      <c r="J152" s="12">
        <v>785.95090857434002</v>
      </c>
      <c r="K152" s="12">
        <v>-660.21768533047998</v>
      </c>
      <c r="L152" s="17">
        <v>-0.8400240754579299</v>
      </c>
      <c r="M152" s="17">
        <v>7.7697794827969553E-5</v>
      </c>
      <c r="N152" s="17">
        <v>1.9837954867701478E-4</v>
      </c>
      <c r="O152" s="17">
        <f t="shared" si="2"/>
        <v>0.98980434870587908</v>
      </c>
    </row>
    <row r="153" spans="1:15" x14ac:dyDescent="0.25">
      <c r="A153" s="16" t="s">
        <v>116</v>
      </c>
      <c r="B153" s="12" t="s">
        <v>587</v>
      </c>
      <c r="C153" s="12" t="s">
        <v>585</v>
      </c>
      <c r="D153" s="12" t="s">
        <v>586</v>
      </c>
      <c r="E153" s="12" t="s">
        <v>488</v>
      </c>
      <c r="F153" s="12" t="s">
        <v>131</v>
      </c>
      <c r="G153" s="12" t="s">
        <v>126</v>
      </c>
      <c r="H153" s="12">
        <v>5824.0481339615899</v>
      </c>
      <c r="I153" s="12">
        <v>4452.0416365085403</v>
      </c>
      <c r="J153" s="12">
        <v>5824.0481339615899</v>
      </c>
      <c r="K153" s="12">
        <v>-1372.0064974530496</v>
      </c>
      <c r="L153" s="17">
        <v>-0.23557609173119828</v>
      </c>
      <c r="M153" s="17">
        <v>7.3590310801192676E-5</v>
      </c>
      <c r="N153" s="17">
        <v>1.878922391049197E-4</v>
      </c>
      <c r="O153" s="17">
        <f t="shared" si="2"/>
        <v>0.98999224094498395</v>
      </c>
    </row>
    <row r="154" spans="1:15" x14ac:dyDescent="0.25">
      <c r="A154" s="16" t="s">
        <v>116</v>
      </c>
      <c r="B154" s="12" t="s">
        <v>477</v>
      </c>
      <c r="C154" s="12" t="s">
        <v>478</v>
      </c>
      <c r="D154" s="12" t="s">
        <v>479</v>
      </c>
      <c r="E154" s="12" t="s">
        <v>453</v>
      </c>
      <c r="F154" s="12" t="s">
        <v>125</v>
      </c>
      <c r="G154" s="12" t="s">
        <v>126</v>
      </c>
      <c r="H154" s="12">
        <v>361.61620537309</v>
      </c>
      <c r="I154" s="12">
        <v>644.35464630692002</v>
      </c>
      <c r="J154" s="12">
        <v>361.61620537309</v>
      </c>
      <c r="K154" s="12">
        <v>282.73844093383002</v>
      </c>
      <c r="L154" s="17">
        <v>0.78187436495585294</v>
      </c>
      <c r="M154" s="17">
        <v>7.243541937416664E-5</v>
      </c>
      <c r="N154" s="17">
        <v>1.8494354743906684E-4</v>
      </c>
      <c r="O154" s="17">
        <f t="shared" si="2"/>
        <v>0.99017718449242298</v>
      </c>
    </row>
    <row r="155" spans="1:15" x14ac:dyDescent="0.25">
      <c r="A155" s="16" t="s">
        <v>116</v>
      </c>
      <c r="B155" s="12" t="s">
        <v>217</v>
      </c>
      <c r="C155" s="12" t="s">
        <v>214</v>
      </c>
      <c r="D155" s="12" t="s">
        <v>215</v>
      </c>
      <c r="E155" s="12" t="s">
        <v>130</v>
      </c>
      <c r="F155" s="12" t="s">
        <v>125</v>
      </c>
      <c r="G155" s="12" t="s">
        <v>126</v>
      </c>
      <c r="H155" s="12">
        <v>55.778597832540001</v>
      </c>
      <c r="I155" s="12">
        <v>418.33134188868002</v>
      </c>
      <c r="J155" s="12">
        <v>55.778597832540001</v>
      </c>
      <c r="K155" s="12">
        <v>362.55274405614</v>
      </c>
      <c r="L155" s="17">
        <v>6.4998540326274528</v>
      </c>
      <c r="M155" s="17">
        <v>7.0003513664238355E-5</v>
      </c>
      <c r="N155" s="17">
        <v>1.7873435761291029E-4</v>
      </c>
      <c r="O155" s="17">
        <f t="shared" si="2"/>
        <v>0.99035591885003593</v>
      </c>
    </row>
    <row r="156" spans="1:15" x14ac:dyDescent="0.25">
      <c r="A156" s="16" t="s">
        <v>116</v>
      </c>
      <c r="B156" s="12" t="s">
        <v>722</v>
      </c>
      <c r="C156" s="12" t="s">
        <v>723</v>
      </c>
      <c r="D156" s="12" t="s">
        <v>724</v>
      </c>
      <c r="E156" s="12" t="s">
        <v>725</v>
      </c>
      <c r="F156" s="12" t="s">
        <v>125</v>
      </c>
      <c r="G156" s="12" t="s">
        <v>126</v>
      </c>
      <c r="H156" s="12">
        <v>1231.7598529274701</v>
      </c>
      <c r="I156" s="12">
        <v>478.27537812600002</v>
      </c>
      <c r="J156" s="12">
        <v>1231.7598529274701</v>
      </c>
      <c r="K156" s="12">
        <v>-753.48447480147001</v>
      </c>
      <c r="L156" s="17">
        <v>-0.61171377928148596</v>
      </c>
      <c r="M156" s="17">
        <v>6.9896430358591899E-5</v>
      </c>
      <c r="N156" s="17">
        <v>1.7846095039598706E-4</v>
      </c>
      <c r="O156" s="17">
        <f t="shared" si="2"/>
        <v>0.99053437980043191</v>
      </c>
    </row>
    <row r="157" spans="1:15" x14ac:dyDescent="0.25">
      <c r="A157" s="16" t="s">
        <v>116</v>
      </c>
      <c r="B157" s="12" t="s">
        <v>374</v>
      </c>
      <c r="C157" s="12" t="s">
        <v>375</v>
      </c>
      <c r="D157" s="12" t="s">
        <v>376</v>
      </c>
      <c r="E157" s="12" t="s">
        <v>124</v>
      </c>
      <c r="F157" s="12" t="s">
        <v>125</v>
      </c>
      <c r="G157" s="12" t="s">
        <v>126</v>
      </c>
      <c r="H157" s="12">
        <v>160.43529845222</v>
      </c>
      <c r="I157" s="12">
        <v>474.93486746548001</v>
      </c>
      <c r="J157" s="12">
        <v>160.43529845222</v>
      </c>
      <c r="K157" s="12">
        <v>314.49956901326004</v>
      </c>
      <c r="L157" s="17">
        <v>1.9602891137259464</v>
      </c>
      <c r="M157" s="17">
        <v>6.7009913897456513E-5</v>
      </c>
      <c r="N157" s="17">
        <v>1.710910393955956E-4</v>
      </c>
      <c r="O157" s="17">
        <f t="shared" si="2"/>
        <v>0.99070547083982752</v>
      </c>
    </row>
    <row r="158" spans="1:15" x14ac:dyDescent="0.25">
      <c r="A158" s="16" t="s">
        <v>116</v>
      </c>
      <c r="B158" s="12" t="s">
        <v>280</v>
      </c>
      <c r="C158" s="12" t="s">
        <v>277</v>
      </c>
      <c r="D158" s="12" t="s">
        <v>278</v>
      </c>
      <c r="E158" s="12" t="s">
        <v>130</v>
      </c>
      <c r="F158" s="12" t="s">
        <v>125</v>
      </c>
      <c r="G158" s="12" t="s">
        <v>126</v>
      </c>
      <c r="H158" s="12">
        <v>80.160905062820007</v>
      </c>
      <c r="I158" s="12">
        <v>412.00056593291998</v>
      </c>
      <c r="J158" s="12">
        <v>80.160905062820007</v>
      </c>
      <c r="K158" s="12">
        <v>331.83966087009998</v>
      </c>
      <c r="L158" s="17">
        <v>4.1396695884364814</v>
      </c>
      <c r="M158" s="17">
        <v>6.5705886319053993E-5</v>
      </c>
      <c r="N158" s="17">
        <v>1.6776157035418147E-4</v>
      </c>
      <c r="O158" s="17">
        <f t="shared" si="2"/>
        <v>0.99087323241018166</v>
      </c>
    </row>
    <row r="159" spans="1:15" x14ac:dyDescent="0.25">
      <c r="A159" s="16" t="s">
        <v>116</v>
      </c>
      <c r="B159" s="12" t="s">
        <v>83</v>
      </c>
      <c r="C159" s="12" t="s">
        <v>694</v>
      </c>
      <c r="D159" s="12" t="s">
        <v>695</v>
      </c>
      <c r="E159" s="12" t="s">
        <v>693</v>
      </c>
      <c r="F159" s="12" t="s">
        <v>128</v>
      </c>
      <c r="G159" s="12" t="s">
        <v>126</v>
      </c>
      <c r="H159" s="12">
        <v>25555.086049243961</v>
      </c>
      <c r="I159" s="12">
        <v>18130.59746313058</v>
      </c>
      <c r="J159" s="12">
        <v>25555.086049243961</v>
      </c>
      <c r="K159" s="12">
        <v>-7424.4885861133807</v>
      </c>
      <c r="L159" s="17">
        <v>-0.29052880400428283</v>
      </c>
      <c r="M159" s="17">
        <v>6.386852453937349E-5</v>
      </c>
      <c r="N159" s="17">
        <v>1.6307038186657454E-4</v>
      </c>
      <c r="O159" s="17">
        <f t="shared" si="2"/>
        <v>0.99103630279204824</v>
      </c>
    </row>
    <row r="160" spans="1:15" x14ac:dyDescent="0.25">
      <c r="A160" s="16" t="s">
        <v>116</v>
      </c>
      <c r="B160" s="12" t="s">
        <v>178</v>
      </c>
      <c r="C160" s="12" t="s">
        <v>163</v>
      </c>
      <c r="D160" s="12" t="s">
        <v>164</v>
      </c>
      <c r="E160" s="12" t="s">
        <v>143</v>
      </c>
      <c r="F160" s="12" t="s">
        <v>128</v>
      </c>
      <c r="G160" s="12" t="s">
        <v>126</v>
      </c>
      <c r="H160" s="12">
        <v>612.80889432774995</v>
      </c>
      <c r="I160" s="12">
        <v>88.601682405589997</v>
      </c>
      <c r="J160" s="12">
        <v>612.80889432774995</v>
      </c>
      <c r="K160" s="12">
        <v>-524.20721192216001</v>
      </c>
      <c r="L160" s="17">
        <v>-0.85541710764040757</v>
      </c>
      <c r="M160" s="17">
        <v>6.2321233321967434E-5</v>
      </c>
      <c r="N160" s="17">
        <v>1.5911980728385258E-4</v>
      </c>
      <c r="O160" s="17">
        <f t="shared" si="2"/>
        <v>0.99119542259933213</v>
      </c>
    </row>
    <row r="161" spans="1:15" x14ac:dyDescent="0.25">
      <c r="A161" s="16" t="s">
        <v>116</v>
      </c>
      <c r="B161" s="12" t="s">
        <v>788</v>
      </c>
      <c r="C161" s="12" t="s">
        <v>789</v>
      </c>
      <c r="D161" s="12" t="s">
        <v>785</v>
      </c>
      <c r="E161" s="12" t="s">
        <v>767</v>
      </c>
      <c r="F161" s="12" t="s">
        <v>125</v>
      </c>
      <c r="G161" s="12" t="s">
        <v>126</v>
      </c>
      <c r="H161" s="12">
        <v>1330.9452332049</v>
      </c>
      <c r="I161" s="12">
        <v>592.37340428762002</v>
      </c>
      <c r="J161" s="12">
        <v>1330.9452332049</v>
      </c>
      <c r="K161" s="12">
        <v>-738.57182891727996</v>
      </c>
      <c r="L161" s="17">
        <v>-0.55492278005970841</v>
      </c>
      <c r="M161" s="17">
        <v>6.1582501120815126E-5</v>
      </c>
      <c r="N161" s="17">
        <v>1.5723366159616289E-4</v>
      </c>
      <c r="O161" s="17">
        <f t="shared" si="2"/>
        <v>0.99135265626092828</v>
      </c>
    </row>
    <row r="162" spans="1:15" x14ac:dyDescent="0.25">
      <c r="A162" s="16" t="s">
        <v>116</v>
      </c>
      <c r="B162" s="12" t="s">
        <v>454</v>
      </c>
      <c r="C162" s="12" t="s">
        <v>451</v>
      </c>
      <c r="D162" s="12" t="s">
        <v>452</v>
      </c>
      <c r="E162" s="12" t="s">
        <v>453</v>
      </c>
      <c r="F162" s="12" t="s">
        <v>131</v>
      </c>
      <c r="G162" s="12" t="s">
        <v>126</v>
      </c>
      <c r="H162" s="12">
        <v>664.18659614865999</v>
      </c>
      <c r="I162" s="12">
        <v>138.46714769499999</v>
      </c>
      <c r="J162" s="12">
        <v>664.18659614865999</v>
      </c>
      <c r="K162" s="12">
        <v>-525.71944845365999</v>
      </c>
      <c r="L162" s="17">
        <v>-0.79152372466124277</v>
      </c>
      <c r="M162" s="17">
        <v>5.9718451889264926E-5</v>
      </c>
      <c r="N162" s="17">
        <v>1.5247433417785695E-4</v>
      </c>
      <c r="O162" s="17">
        <f t="shared" si="2"/>
        <v>0.99150513059510614</v>
      </c>
    </row>
    <row r="163" spans="1:15" x14ac:dyDescent="0.25">
      <c r="A163" s="16" t="s">
        <v>116</v>
      </c>
      <c r="B163" s="12" t="s">
        <v>290</v>
      </c>
      <c r="C163" s="12" t="s">
        <v>277</v>
      </c>
      <c r="D163" s="12" t="s">
        <v>278</v>
      </c>
      <c r="E163" s="12" t="s">
        <v>143</v>
      </c>
      <c r="F163" s="12" t="s">
        <v>128</v>
      </c>
      <c r="G163" s="12" t="s">
        <v>126</v>
      </c>
      <c r="H163" s="12">
        <v>645.48705304443001</v>
      </c>
      <c r="I163" s="12">
        <v>130.79203985042</v>
      </c>
      <c r="J163" s="12">
        <v>645.48705304443001</v>
      </c>
      <c r="K163" s="12">
        <v>-514.69501319401002</v>
      </c>
      <c r="L163" s="17">
        <v>-0.79737465029927201</v>
      </c>
      <c r="M163" s="17">
        <v>5.8733769117062256E-5</v>
      </c>
      <c r="N163" s="17">
        <v>1.4996022262073875E-4</v>
      </c>
      <c r="O163" s="17">
        <f t="shared" si="2"/>
        <v>0.99165509081772685</v>
      </c>
    </row>
    <row r="164" spans="1:15" x14ac:dyDescent="0.25">
      <c r="A164" s="16" t="s">
        <v>116</v>
      </c>
      <c r="B164" s="12" t="s">
        <v>172</v>
      </c>
      <c r="C164" s="12" t="s">
        <v>163</v>
      </c>
      <c r="D164" s="12" t="s">
        <v>164</v>
      </c>
      <c r="E164" s="12" t="s">
        <v>137</v>
      </c>
      <c r="F164" s="12" t="s">
        <v>131</v>
      </c>
      <c r="G164" s="12" t="s">
        <v>126</v>
      </c>
      <c r="H164" s="12">
        <v>456.063625</v>
      </c>
      <c r="I164" s="12">
        <v>0.107822</v>
      </c>
      <c r="J164" s="12">
        <v>456.063625</v>
      </c>
      <c r="K164" s="12">
        <v>-455.955803</v>
      </c>
      <c r="L164" s="17">
        <v>-0.99976358123277209</v>
      </c>
      <c r="M164" s="17">
        <v>5.8523546532566682E-5</v>
      </c>
      <c r="N164" s="17">
        <v>1.4942347815422868E-4</v>
      </c>
      <c r="O164" s="17">
        <f t="shared" si="2"/>
        <v>0.99180451429588112</v>
      </c>
    </row>
    <row r="165" spans="1:15" x14ac:dyDescent="0.25">
      <c r="A165" s="16" t="s">
        <v>116</v>
      </c>
      <c r="B165" s="12" t="s">
        <v>347</v>
      </c>
      <c r="C165" s="12" t="s">
        <v>337</v>
      </c>
      <c r="D165" s="12" t="s">
        <v>338</v>
      </c>
      <c r="E165" s="12" t="s">
        <v>310</v>
      </c>
      <c r="F165" s="12" t="s">
        <v>131</v>
      </c>
      <c r="G165" s="12" t="s">
        <v>126</v>
      </c>
      <c r="H165" s="12">
        <v>1543.1866150283099</v>
      </c>
      <c r="I165" s="12">
        <v>1379.61608171947</v>
      </c>
      <c r="J165" s="12">
        <v>1543.1866150283099</v>
      </c>
      <c r="K165" s="12">
        <v>-163.57053330883991</v>
      </c>
      <c r="L165" s="17">
        <v>-0.10599530330026818</v>
      </c>
      <c r="M165" s="17">
        <v>5.6384212028072536E-5</v>
      </c>
      <c r="N165" s="17">
        <v>1.4396128692460141E-4</v>
      </c>
      <c r="O165" s="17">
        <f t="shared" si="2"/>
        <v>0.99194847558280574</v>
      </c>
    </row>
    <row r="166" spans="1:15" x14ac:dyDescent="0.25">
      <c r="A166" s="16" t="s">
        <v>116</v>
      </c>
      <c r="B166" s="12" t="s">
        <v>864</v>
      </c>
      <c r="C166" s="12" t="s">
        <v>865</v>
      </c>
      <c r="D166" s="12" t="s">
        <v>866</v>
      </c>
      <c r="E166" s="12" t="s">
        <v>843</v>
      </c>
      <c r="F166" s="12" t="s">
        <v>125</v>
      </c>
      <c r="G166" s="12" t="s">
        <v>126</v>
      </c>
      <c r="H166" s="12">
        <v>414.94949144806998</v>
      </c>
      <c r="I166" s="12">
        <v>587.47404913343996</v>
      </c>
      <c r="J166" s="12">
        <v>414.94949144806998</v>
      </c>
      <c r="K166" s="12">
        <v>172.52455768536998</v>
      </c>
      <c r="L166" s="17">
        <v>0.41577242831001532</v>
      </c>
      <c r="M166" s="17">
        <v>5.5097240308127839E-5</v>
      </c>
      <c r="N166" s="17">
        <v>1.4067536523881886E-4</v>
      </c>
      <c r="O166" s="17">
        <f t="shared" si="2"/>
        <v>0.99208915094804462</v>
      </c>
    </row>
    <row r="167" spans="1:15" x14ac:dyDescent="0.25">
      <c r="A167" s="16" t="s">
        <v>116</v>
      </c>
      <c r="B167" s="12" t="s">
        <v>686</v>
      </c>
      <c r="C167" s="12" t="s">
        <v>687</v>
      </c>
      <c r="D167" s="12" t="s">
        <v>682</v>
      </c>
      <c r="E167" s="12" t="s">
        <v>688</v>
      </c>
      <c r="F167" s="12" t="s">
        <v>125</v>
      </c>
      <c r="G167" s="12" t="s">
        <v>126</v>
      </c>
      <c r="H167" s="12">
        <v>5934.5507459213704</v>
      </c>
      <c r="I167" s="12">
        <v>4427.5091139666001</v>
      </c>
      <c r="J167" s="12">
        <v>5934.5507459213704</v>
      </c>
      <c r="K167" s="12">
        <v>-1507.0416319547703</v>
      </c>
      <c r="L167" s="17">
        <v>-0.25394367602139262</v>
      </c>
      <c r="M167" s="17">
        <v>5.4880276849633242E-5</v>
      </c>
      <c r="N167" s="17">
        <v>1.4012140983930127E-4</v>
      </c>
      <c r="O167" s="17">
        <f t="shared" si="2"/>
        <v>0.99222927235788394</v>
      </c>
    </row>
    <row r="168" spans="1:15" x14ac:dyDescent="0.25">
      <c r="A168" s="16" t="s">
        <v>116</v>
      </c>
      <c r="B168" s="12" t="s">
        <v>392</v>
      </c>
      <c r="C168" s="12" t="s">
        <v>389</v>
      </c>
      <c r="D168" s="12" t="s">
        <v>390</v>
      </c>
      <c r="E168" s="12" t="s">
        <v>130</v>
      </c>
      <c r="F168" s="12" t="s">
        <v>125</v>
      </c>
      <c r="G168" s="12" t="s">
        <v>126</v>
      </c>
      <c r="H168" s="12">
        <v>590.24606894348995</v>
      </c>
      <c r="I168" s="12">
        <v>703.56285400543004</v>
      </c>
      <c r="J168" s="12">
        <v>590.24606894348995</v>
      </c>
      <c r="K168" s="12">
        <v>113.3167850619401</v>
      </c>
      <c r="L168" s="17">
        <v>0.19198227828060135</v>
      </c>
      <c r="M168" s="17">
        <v>5.4008228225207506E-5</v>
      </c>
      <c r="N168" s="17">
        <v>1.3789487801917666E-4</v>
      </c>
      <c r="O168" s="17">
        <f t="shared" si="2"/>
        <v>0.99236716723590312</v>
      </c>
    </row>
    <row r="169" spans="1:15" x14ac:dyDescent="0.25">
      <c r="A169" s="16" t="s">
        <v>116</v>
      </c>
      <c r="B169" s="12" t="s">
        <v>424</v>
      </c>
      <c r="C169" s="12" t="s">
        <v>420</v>
      </c>
      <c r="D169" s="12" t="s">
        <v>421</v>
      </c>
      <c r="E169" s="12" t="s">
        <v>130</v>
      </c>
      <c r="F169" s="12" t="s">
        <v>131</v>
      </c>
      <c r="G169" s="12" t="s">
        <v>126</v>
      </c>
      <c r="H169" s="12">
        <v>728.8113353791</v>
      </c>
      <c r="I169" s="12">
        <v>796.51661495411997</v>
      </c>
      <c r="J169" s="12">
        <v>728.8113353791</v>
      </c>
      <c r="K169" s="12">
        <v>67.705279575019972</v>
      </c>
      <c r="L169" s="17">
        <v>9.289822521737022E-2</v>
      </c>
      <c r="M169" s="17">
        <v>5.3366904941801111E-5</v>
      </c>
      <c r="N169" s="17">
        <v>1.3625743870960665E-4</v>
      </c>
      <c r="O169" s="17">
        <f t="shared" si="2"/>
        <v>0.99250342467461272</v>
      </c>
    </row>
    <row r="170" spans="1:15" x14ac:dyDescent="0.25">
      <c r="A170" s="16" t="s">
        <v>116</v>
      </c>
      <c r="B170" s="12" t="s">
        <v>80</v>
      </c>
      <c r="C170" s="12" t="s">
        <v>684</v>
      </c>
      <c r="D170" s="12" t="s">
        <v>682</v>
      </c>
      <c r="E170" s="12" t="s">
        <v>685</v>
      </c>
      <c r="F170" s="12" t="s">
        <v>125</v>
      </c>
      <c r="G170" s="12" t="s">
        <v>126</v>
      </c>
      <c r="H170" s="12">
        <v>23561.42929073314</v>
      </c>
      <c r="I170" s="12">
        <v>16110.669815473289</v>
      </c>
      <c r="J170" s="12">
        <v>23561.42929073314</v>
      </c>
      <c r="K170" s="12">
        <v>-7450.7594752598507</v>
      </c>
      <c r="L170" s="17">
        <v>-0.31622697347101442</v>
      </c>
      <c r="M170" s="17">
        <v>5.2799440288951389E-5</v>
      </c>
      <c r="N170" s="17">
        <v>1.3480857671845575E-4</v>
      </c>
      <c r="O170" s="17">
        <f t="shared" si="2"/>
        <v>0.99263823325133116</v>
      </c>
    </row>
    <row r="171" spans="1:15" x14ac:dyDescent="0.25">
      <c r="A171" s="16" t="s">
        <v>116</v>
      </c>
      <c r="B171" s="12" t="s">
        <v>417</v>
      </c>
      <c r="C171" s="12" t="s">
        <v>404</v>
      </c>
      <c r="D171" s="12" t="s">
        <v>405</v>
      </c>
      <c r="E171" s="12" t="s">
        <v>143</v>
      </c>
      <c r="F171" s="12" t="s">
        <v>125</v>
      </c>
      <c r="G171" s="12" t="s">
        <v>126</v>
      </c>
      <c r="H171" s="12">
        <v>738.69160113270004</v>
      </c>
      <c r="I171" s="12">
        <v>230.88439191475999</v>
      </c>
      <c r="J171" s="12">
        <v>738.69160113270004</v>
      </c>
      <c r="K171" s="12">
        <v>-507.80720921794006</v>
      </c>
      <c r="L171" s="17">
        <v>-0.68744142811326825</v>
      </c>
      <c r="M171" s="17">
        <v>5.2235527062296575E-5</v>
      </c>
      <c r="N171" s="17">
        <v>1.3336878229900704E-4</v>
      </c>
      <c r="O171" s="17">
        <f t="shared" si="2"/>
        <v>0.99277160203363013</v>
      </c>
    </row>
    <row r="172" spans="1:15" x14ac:dyDescent="0.25">
      <c r="A172" s="16" t="s">
        <v>116</v>
      </c>
      <c r="B172" s="12" t="s">
        <v>245</v>
      </c>
      <c r="C172" s="12" t="s">
        <v>246</v>
      </c>
      <c r="D172" s="12" t="s">
        <v>247</v>
      </c>
      <c r="E172" s="12" t="s">
        <v>124</v>
      </c>
      <c r="F172" s="12" t="s">
        <v>125</v>
      </c>
      <c r="G172" s="12" t="s">
        <v>126</v>
      </c>
      <c r="H172" s="12">
        <v>7.7010990785900004</v>
      </c>
      <c r="I172" s="12">
        <v>282.58028447836</v>
      </c>
      <c r="J172" s="12">
        <v>7.7010990785900004</v>
      </c>
      <c r="K172" s="12">
        <v>274.87918539976999</v>
      </c>
      <c r="L172" s="17">
        <v>35.693500706148271</v>
      </c>
      <c r="M172" s="17">
        <v>5.1135001658564552E-5</v>
      </c>
      <c r="N172" s="17">
        <v>1.305588990406297E-4</v>
      </c>
      <c r="O172" s="17">
        <f t="shared" si="2"/>
        <v>0.99290216093267081</v>
      </c>
    </row>
    <row r="173" spans="1:15" x14ac:dyDescent="0.25">
      <c r="A173" s="16" t="s">
        <v>116</v>
      </c>
      <c r="B173" s="12" t="s">
        <v>557</v>
      </c>
      <c r="C173" s="12" t="s">
        <v>553</v>
      </c>
      <c r="D173" s="12" t="s">
        <v>554</v>
      </c>
      <c r="E173" s="12" t="s">
        <v>488</v>
      </c>
      <c r="F173" s="12" t="s">
        <v>511</v>
      </c>
      <c r="G173" s="12" t="s">
        <v>126</v>
      </c>
      <c r="H173" s="12">
        <v>474.7</v>
      </c>
      <c r="I173" s="12">
        <v>56.329500000000003</v>
      </c>
      <c r="J173" s="12">
        <v>474.7</v>
      </c>
      <c r="K173" s="12">
        <v>-418.37049999999999</v>
      </c>
      <c r="L173" s="17">
        <v>-0.88133663366336634</v>
      </c>
      <c r="M173" s="17">
        <v>5.0545425077820021E-5</v>
      </c>
      <c r="N173" s="17">
        <v>1.2905358043721762E-4</v>
      </c>
      <c r="O173" s="17">
        <f t="shared" si="2"/>
        <v>0.99303121451310805</v>
      </c>
    </row>
    <row r="174" spans="1:15" x14ac:dyDescent="0.25">
      <c r="A174" s="16" t="s">
        <v>116</v>
      </c>
      <c r="B174" s="12" t="s">
        <v>820</v>
      </c>
      <c r="C174" s="12" t="s">
        <v>818</v>
      </c>
      <c r="D174" s="12" t="s">
        <v>819</v>
      </c>
      <c r="E174" s="12" t="s">
        <v>767</v>
      </c>
      <c r="F174" s="12" t="s">
        <v>131</v>
      </c>
      <c r="G174" s="12" t="s">
        <v>126</v>
      </c>
      <c r="H174" s="12">
        <v>1209.553467553</v>
      </c>
      <c r="I174" s="12">
        <v>1106.3555571516199</v>
      </c>
      <c r="J174" s="12">
        <v>1209.553467553</v>
      </c>
      <c r="K174" s="12">
        <v>-103.19791040138011</v>
      </c>
      <c r="L174" s="17">
        <v>-8.5319014966866863E-2</v>
      </c>
      <c r="M174" s="17">
        <v>4.8807152887447476E-5</v>
      </c>
      <c r="N174" s="17">
        <v>1.2461538945165085E-4</v>
      </c>
      <c r="O174" s="17">
        <f t="shared" si="2"/>
        <v>0.99315582990255968</v>
      </c>
    </row>
    <row r="175" spans="1:15" x14ac:dyDescent="0.25">
      <c r="A175" s="16" t="s">
        <v>116</v>
      </c>
      <c r="B175" s="12" t="s">
        <v>329</v>
      </c>
      <c r="C175" s="12" t="s">
        <v>322</v>
      </c>
      <c r="D175" s="12" t="s">
        <v>323</v>
      </c>
      <c r="E175" s="12" t="s">
        <v>134</v>
      </c>
      <c r="F175" s="12" t="s">
        <v>128</v>
      </c>
      <c r="G175" s="12" t="s">
        <v>126</v>
      </c>
      <c r="H175" s="12">
        <v>596.41141266809996</v>
      </c>
      <c r="I175" s="12">
        <v>166.80079466339001</v>
      </c>
      <c r="J175" s="12">
        <v>596.41141266809996</v>
      </c>
      <c r="K175" s="12">
        <v>-429.61061800470998</v>
      </c>
      <c r="L175" s="17">
        <v>-0.72032595097871843</v>
      </c>
      <c r="M175" s="17">
        <v>4.5792062462820192E-5</v>
      </c>
      <c r="N175" s="17">
        <v>1.1691720086107023E-4</v>
      </c>
      <c r="O175" s="17">
        <f t="shared" si="2"/>
        <v>0.99327274710342073</v>
      </c>
    </row>
    <row r="176" spans="1:15" x14ac:dyDescent="0.25">
      <c r="A176" s="16" t="s">
        <v>116</v>
      </c>
      <c r="B176" s="12" t="s">
        <v>319</v>
      </c>
      <c r="C176" s="12" t="s">
        <v>303</v>
      </c>
      <c r="D176" s="12" t="s">
        <v>304</v>
      </c>
      <c r="E176" s="12" t="s">
        <v>318</v>
      </c>
      <c r="F176" s="12" t="s">
        <v>131</v>
      </c>
      <c r="G176" s="12" t="s">
        <v>126</v>
      </c>
      <c r="H176" s="12">
        <v>439.85856881507999</v>
      </c>
      <c r="I176" s="12">
        <v>61.114023995099998</v>
      </c>
      <c r="J176" s="12">
        <v>439.85856881507999</v>
      </c>
      <c r="K176" s="12">
        <v>-378.74454481997998</v>
      </c>
      <c r="L176" s="17">
        <v>-0.86105983075484238</v>
      </c>
      <c r="M176" s="17">
        <v>4.519040841798966E-5</v>
      </c>
      <c r="N176" s="17">
        <v>1.1538104583714133E-4</v>
      </c>
      <c r="O176" s="17">
        <f t="shared" si="2"/>
        <v>0.99338812814925792</v>
      </c>
    </row>
    <row r="177" spans="1:15" x14ac:dyDescent="0.25">
      <c r="A177" s="16" t="s">
        <v>116</v>
      </c>
      <c r="B177" s="12" t="s">
        <v>836</v>
      </c>
      <c r="C177" s="12" t="s">
        <v>837</v>
      </c>
      <c r="D177" s="12" t="s">
        <v>838</v>
      </c>
      <c r="E177" s="12" t="s">
        <v>767</v>
      </c>
      <c r="F177" s="12" t="s">
        <v>125</v>
      </c>
      <c r="G177" s="12" t="s">
        <v>126</v>
      </c>
      <c r="H177" s="12">
        <v>0</v>
      </c>
      <c r="I177" s="12">
        <v>244.16</v>
      </c>
      <c r="J177" s="12">
        <v>1E-139</v>
      </c>
      <c r="K177" s="12">
        <v>244.16</v>
      </c>
      <c r="L177" s="17">
        <v>0</v>
      </c>
      <c r="M177" s="17">
        <v>4.5036723618306274E-5</v>
      </c>
      <c r="N177" s="17">
        <v>1.1498865476263001E-4</v>
      </c>
      <c r="O177" s="17">
        <f t="shared" si="2"/>
        <v>0.99350311680402059</v>
      </c>
    </row>
    <row r="178" spans="1:15" x14ac:dyDescent="0.25">
      <c r="A178" s="16" t="s">
        <v>116</v>
      </c>
      <c r="B178" s="12" t="s">
        <v>763</v>
      </c>
      <c r="C178" s="12" t="s">
        <v>760</v>
      </c>
      <c r="D178" s="12" t="s">
        <v>761</v>
      </c>
      <c r="E178" s="12" t="s">
        <v>762</v>
      </c>
      <c r="F178" s="12" t="s">
        <v>131</v>
      </c>
      <c r="G178" s="12" t="s">
        <v>126</v>
      </c>
      <c r="H178" s="12">
        <v>336.59028687518003</v>
      </c>
      <c r="I178" s="12">
        <v>477.23857885629002</v>
      </c>
      <c r="J178" s="12">
        <v>336.59028687518003</v>
      </c>
      <c r="K178" s="12">
        <v>140.64829198110999</v>
      </c>
      <c r="L178" s="17">
        <v>0.41786200453629702</v>
      </c>
      <c r="M178" s="17">
        <v>4.4822391993401848E-5</v>
      </c>
      <c r="N178" s="17">
        <v>1.144414190127623E-4</v>
      </c>
      <c r="O178" s="17">
        <f t="shared" si="2"/>
        <v>0.99361755822303333</v>
      </c>
    </row>
    <row r="179" spans="1:15" x14ac:dyDescent="0.25">
      <c r="A179" s="16" t="s">
        <v>116</v>
      </c>
      <c r="B179" s="12" t="s">
        <v>249</v>
      </c>
      <c r="C179" s="12" t="s">
        <v>246</v>
      </c>
      <c r="D179" s="12" t="s">
        <v>247</v>
      </c>
      <c r="E179" s="12" t="s">
        <v>130</v>
      </c>
      <c r="F179" s="12" t="s">
        <v>125</v>
      </c>
      <c r="G179" s="12" t="s">
        <v>126</v>
      </c>
      <c r="H179" s="12">
        <v>20.97044456443</v>
      </c>
      <c r="I179" s="12">
        <v>249.08289711703</v>
      </c>
      <c r="J179" s="12">
        <v>20.97044456443</v>
      </c>
      <c r="K179" s="12">
        <v>228.11245255259999</v>
      </c>
      <c r="L179" s="17">
        <v>10.8778071848569</v>
      </c>
      <c r="M179" s="17">
        <v>4.3252871278066722E-5</v>
      </c>
      <c r="N179" s="17">
        <v>1.1043408763563904E-4</v>
      </c>
      <c r="O179" s="17">
        <f t="shared" si="2"/>
        <v>0.99372799231066899</v>
      </c>
    </row>
    <row r="180" spans="1:15" x14ac:dyDescent="0.25">
      <c r="A180" s="16" t="s">
        <v>116</v>
      </c>
      <c r="B180" s="12" t="s">
        <v>593</v>
      </c>
      <c r="C180" s="12" t="s">
        <v>590</v>
      </c>
      <c r="D180" s="12" t="s">
        <v>591</v>
      </c>
      <c r="E180" s="12" t="s">
        <v>488</v>
      </c>
      <c r="F180" s="12" t="s">
        <v>509</v>
      </c>
      <c r="G180" s="12" t="s">
        <v>126</v>
      </c>
      <c r="H180" s="12">
        <v>392.93717456331001</v>
      </c>
      <c r="I180" s="12">
        <v>507.34757056340999</v>
      </c>
      <c r="J180" s="12">
        <v>392.93717456331001</v>
      </c>
      <c r="K180" s="12">
        <v>114.41039600009998</v>
      </c>
      <c r="L180" s="17">
        <v>0.29116714682760614</v>
      </c>
      <c r="M180" s="17">
        <v>4.3143099088889604E-5</v>
      </c>
      <c r="N180" s="17">
        <v>1.1015381510802792E-4</v>
      </c>
      <c r="O180" s="17">
        <f t="shared" si="2"/>
        <v>0.99383814612577703</v>
      </c>
    </row>
    <row r="181" spans="1:15" x14ac:dyDescent="0.25">
      <c r="A181" s="16" t="s">
        <v>116</v>
      </c>
      <c r="B181" s="12" t="s">
        <v>786</v>
      </c>
      <c r="C181" s="12" t="s">
        <v>784</v>
      </c>
      <c r="D181" s="12" t="s">
        <v>785</v>
      </c>
      <c r="E181" s="12" t="s">
        <v>762</v>
      </c>
      <c r="F181" s="12" t="s">
        <v>131</v>
      </c>
      <c r="G181" s="12" t="s">
        <v>126</v>
      </c>
      <c r="H181" s="12">
        <v>654.89939947601999</v>
      </c>
      <c r="I181" s="12">
        <v>688.67263254726004</v>
      </c>
      <c r="J181" s="12">
        <v>654.89939947601999</v>
      </c>
      <c r="K181" s="12">
        <v>33.773233071240043</v>
      </c>
      <c r="L181" s="17">
        <v>5.157010847507533E-2</v>
      </c>
      <c r="M181" s="17">
        <v>4.2962298677149636E-5</v>
      </c>
      <c r="N181" s="17">
        <v>1.0969219191574807E-4</v>
      </c>
      <c r="O181" s="17">
        <f t="shared" si="2"/>
        <v>0.99394783831769273</v>
      </c>
    </row>
    <row r="182" spans="1:15" x14ac:dyDescent="0.25">
      <c r="A182" s="16" t="s">
        <v>116</v>
      </c>
      <c r="B182" s="12" t="s">
        <v>279</v>
      </c>
      <c r="C182" s="12" t="s">
        <v>277</v>
      </c>
      <c r="D182" s="12" t="s">
        <v>278</v>
      </c>
      <c r="E182" s="12" t="s">
        <v>124</v>
      </c>
      <c r="F182" s="12" t="s">
        <v>128</v>
      </c>
      <c r="G182" s="12" t="s">
        <v>126</v>
      </c>
      <c r="H182" s="12">
        <v>173.07737886538999</v>
      </c>
      <c r="I182" s="12">
        <v>349.06935866729998</v>
      </c>
      <c r="J182" s="12">
        <v>173.07737886538999</v>
      </c>
      <c r="K182" s="12">
        <v>175.99197980190999</v>
      </c>
      <c r="L182" s="17">
        <v>1.0168398721752472</v>
      </c>
      <c r="M182" s="17">
        <v>4.2170469508352774E-5</v>
      </c>
      <c r="N182" s="17">
        <v>1.0767047799860262E-4</v>
      </c>
      <c r="O182" s="17">
        <f t="shared" si="2"/>
        <v>0.99405550879569138</v>
      </c>
    </row>
    <row r="183" spans="1:15" x14ac:dyDescent="0.25">
      <c r="A183" s="16" t="s">
        <v>116</v>
      </c>
      <c r="B183" s="12" t="s">
        <v>758</v>
      </c>
      <c r="C183" s="12" t="s">
        <v>755</v>
      </c>
      <c r="D183" s="12" t="s">
        <v>756</v>
      </c>
      <c r="E183" s="12" t="s">
        <v>693</v>
      </c>
      <c r="F183" s="12" t="s">
        <v>128</v>
      </c>
      <c r="G183" s="12" t="s">
        <v>126</v>
      </c>
      <c r="H183" s="12">
        <v>0.11070974826</v>
      </c>
      <c r="I183" s="12">
        <v>227.37200349621</v>
      </c>
      <c r="J183" s="12">
        <v>0.11070974826</v>
      </c>
      <c r="K183" s="12">
        <v>227.26129374794999</v>
      </c>
      <c r="L183" s="17">
        <v>2052.7667826886445</v>
      </c>
      <c r="M183" s="17">
        <v>4.1925869145120508E-5</v>
      </c>
      <c r="N183" s="17">
        <v>1.0704595950651817E-4</v>
      </c>
      <c r="O183" s="17">
        <f t="shared" si="2"/>
        <v>0.99416255475519788</v>
      </c>
    </row>
    <row r="184" spans="1:15" x14ac:dyDescent="0.25">
      <c r="A184" s="16" t="s">
        <v>116</v>
      </c>
      <c r="B184" s="12" t="s">
        <v>366</v>
      </c>
      <c r="C184" s="12" t="s">
        <v>359</v>
      </c>
      <c r="D184" s="12" t="s">
        <v>360</v>
      </c>
      <c r="E184" s="12" t="s">
        <v>134</v>
      </c>
      <c r="F184" s="12" t="s">
        <v>131</v>
      </c>
      <c r="G184" s="12" t="s">
        <v>126</v>
      </c>
      <c r="H184" s="12">
        <v>1339.28764771494</v>
      </c>
      <c r="I184" s="12">
        <v>707.70224746914005</v>
      </c>
      <c r="J184" s="12">
        <v>1339.28764771494</v>
      </c>
      <c r="K184" s="12">
        <v>-631.58540024579997</v>
      </c>
      <c r="L184" s="17">
        <v>-0.47158308472671695</v>
      </c>
      <c r="M184" s="17">
        <v>4.1380318397906578E-5</v>
      </c>
      <c r="N184" s="17">
        <v>1.0565304853327458E-4</v>
      </c>
      <c r="O184" s="17">
        <f t="shared" si="2"/>
        <v>0.99426820780373115</v>
      </c>
    </row>
    <row r="185" spans="1:15" x14ac:dyDescent="0.25">
      <c r="A185" s="16" t="s">
        <v>116</v>
      </c>
      <c r="B185" s="12" t="s">
        <v>138</v>
      </c>
      <c r="C185" s="12" t="s">
        <v>122</v>
      </c>
      <c r="D185" s="12" t="s">
        <v>123</v>
      </c>
      <c r="E185" s="12" t="s">
        <v>137</v>
      </c>
      <c r="F185" s="12" t="s">
        <v>128</v>
      </c>
      <c r="G185" s="12" t="s">
        <v>126</v>
      </c>
      <c r="H185" s="12">
        <v>116.59237333076</v>
      </c>
      <c r="I185" s="12">
        <v>299.14871795148002</v>
      </c>
      <c r="J185" s="12">
        <v>116.59237333076</v>
      </c>
      <c r="K185" s="12">
        <v>182.55634462072004</v>
      </c>
      <c r="L185" s="17">
        <v>1.5657657478403615</v>
      </c>
      <c r="M185" s="17">
        <v>4.0213118959605251E-5</v>
      </c>
      <c r="N185" s="17">
        <v>1.026729318092549E-4</v>
      </c>
      <c r="O185" s="17">
        <f t="shared" si="2"/>
        <v>0.99437088073554036</v>
      </c>
    </row>
    <row r="186" spans="1:15" x14ac:dyDescent="0.25">
      <c r="A186" s="16" t="s">
        <v>116</v>
      </c>
      <c r="B186" s="12" t="s">
        <v>653</v>
      </c>
      <c r="C186" s="12" t="s">
        <v>650</v>
      </c>
      <c r="D186" s="12" t="s">
        <v>651</v>
      </c>
      <c r="E186" s="12" t="s">
        <v>488</v>
      </c>
      <c r="F186" s="12" t="s">
        <v>511</v>
      </c>
      <c r="G186" s="12" t="s">
        <v>126</v>
      </c>
      <c r="H186" s="12">
        <v>2344.54754970983</v>
      </c>
      <c r="I186" s="12">
        <v>1427.1104956660099</v>
      </c>
      <c r="J186" s="12">
        <v>2344.54754970983</v>
      </c>
      <c r="K186" s="12">
        <v>-917.43705404382013</v>
      </c>
      <c r="L186" s="17">
        <v>-0.391306652815536</v>
      </c>
      <c r="M186" s="17">
        <v>3.7723319483387301E-5</v>
      </c>
      <c r="N186" s="17">
        <v>9.6315926472334033E-5</v>
      </c>
      <c r="O186" s="17">
        <f t="shared" si="2"/>
        <v>0.99446719666201266</v>
      </c>
    </row>
    <row r="187" spans="1:15" x14ac:dyDescent="0.25">
      <c r="A187" s="16" t="s">
        <v>116</v>
      </c>
      <c r="B187" s="12" t="s">
        <v>567</v>
      </c>
      <c r="C187" s="12" t="s">
        <v>565</v>
      </c>
      <c r="D187" s="12" t="s">
        <v>566</v>
      </c>
      <c r="E187" s="12" t="s">
        <v>488</v>
      </c>
      <c r="F187" s="12" t="s">
        <v>131</v>
      </c>
      <c r="G187" s="12" t="s">
        <v>126</v>
      </c>
      <c r="H187" s="12">
        <v>464.81544091177</v>
      </c>
      <c r="I187" s="12">
        <v>526.62884149747003</v>
      </c>
      <c r="J187" s="12">
        <v>464.81544091177</v>
      </c>
      <c r="K187" s="12">
        <v>61.813400585700037</v>
      </c>
      <c r="L187" s="17">
        <v>0.13298482611603535</v>
      </c>
      <c r="M187" s="17">
        <v>3.7472856877675954E-5</v>
      </c>
      <c r="N187" s="17">
        <v>9.5676440386641416E-5</v>
      </c>
      <c r="O187" s="17">
        <f t="shared" si="2"/>
        <v>0.99456287310239933</v>
      </c>
    </row>
    <row r="188" spans="1:15" x14ac:dyDescent="0.25">
      <c r="A188" s="16" t="s">
        <v>116</v>
      </c>
      <c r="B188" s="12" t="s">
        <v>834</v>
      </c>
      <c r="C188" s="12" t="s">
        <v>830</v>
      </c>
      <c r="D188" s="12" t="s">
        <v>835</v>
      </c>
      <c r="E188" s="12" t="s">
        <v>767</v>
      </c>
      <c r="F188" s="12" t="s">
        <v>128</v>
      </c>
      <c r="G188" s="12" t="s">
        <v>126</v>
      </c>
      <c r="H188" s="12">
        <v>831.21084070828999</v>
      </c>
      <c r="I188" s="12">
        <v>781.21224403741996</v>
      </c>
      <c r="J188" s="12">
        <v>831.21084070828999</v>
      </c>
      <c r="K188" s="12">
        <v>-49.998596670870029</v>
      </c>
      <c r="L188" s="17">
        <v>-6.0151521397706159E-2</v>
      </c>
      <c r="M188" s="17">
        <v>3.7399226899151796E-5</v>
      </c>
      <c r="N188" s="17">
        <v>9.5488446867120542E-5</v>
      </c>
      <c r="O188" s="17">
        <f t="shared" si="2"/>
        <v>0.99465836154926646</v>
      </c>
    </row>
    <row r="189" spans="1:15" x14ac:dyDescent="0.25">
      <c r="A189" s="16" t="s">
        <v>116</v>
      </c>
      <c r="B189" s="12" t="s">
        <v>47</v>
      </c>
      <c r="C189" s="12" t="s">
        <v>337</v>
      </c>
      <c r="D189" s="12" t="s">
        <v>338</v>
      </c>
      <c r="E189" s="12" t="s">
        <v>356</v>
      </c>
      <c r="F189" s="12" t="s">
        <v>131</v>
      </c>
      <c r="G189" s="12" t="s">
        <v>126</v>
      </c>
      <c r="H189" s="12">
        <v>7003.7078076238104</v>
      </c>
      <c r="I189" s="12">
        <v>4671.4868485943198</v>
      </c>
      <c r="J189" s="12">
        <v>7003.7078076238104</v>
      </c>
      <c r="K189" s="12">
        <v>-2332.2209590294906</v>
      </c>
      <c r="L189" s="17">
        <v>-0.33299803805218381</v>
      </c>
      <c r="M189" s="17">
        <v>3.7360906050872467E-5</v>
      </c>
      <c r="N189" s="17">
        <v>9.5390605318291442E-5</v>
      </c>
      <c r="O189" s="17">
        <f t="shared" si="2"/>
        <v>0.99475375215458472</v>
      </c>
    </row>
    <row r="190" spans="1:15" x14ac:dyDescent="0.25">
      <c r="A190" s="16" t="s">
        <v>116</v>
      </c>
      <c r="B190" s="12" t="s">
        <v>232</v>
      </c>
      <c r="C190" s="12" t="s">
        <v>230</v>
      </c>
      <c r="D190" s="12" t="s">
        <v>231</v>
      </c>
      <c r="E190" s="12" t="s">
        <v>124</v>
      </c>
      <c r="F190" s="12" t="s">
        <v>128</v>
      </c>
      <c r="G190" s="12" t="s">
        <v>126</v>
      </c>
      <c r="H190" s="12">
        <v>171.80436452056</v>
      </c>
      <c r="I190" s="12">
        <v>319.58743357269998</v>
      </c>
      <c r="J190" s="12">
        <v>171.80436452056</v>
      </c>
      <c r="K190" s="12">
        <v>147.78306905213998</v>
      </c>
      <c r="L190" s="17">
        <v>0.86018227455714391</v>
      </c>
      <c r="M190" s="17">
        <v>3.6895770770768762E-5</v>
      </c>
      <c r="N190" s="17">
        <v>9.4203012708423539E-5</v>
      </c>
      <c r="O190" s="17">
        <f t="shared" si="2"/>
        <v>0.99484795516729319</v>
      </c>
    </row>
    <row r="191" spans="1:15" x14ac:dyDescent="0.25">
      <c r="A191" s="16" t="s">
        <v>116</v>
      </c>
      <c r="B191" s="12" t="s">
        <v>782</v>
      </c>
      <c r="C191" s="12" t="s">
        <v>781</v>
      </c>
      <c r="D191" s="12" t="s">
        <v>774</v>
      </c>
      <c r="E191" s="12" t="s">
        <v>767</v>
      </c>
      <c r="F191" s="12" t="s">
        <v>128</v>
      </c>
      <c r="G191" s="12" t="s">
        <v>126</v>
      </c>
      <c r="H191" s="12">
        <v>1995.19464315798</v>
      </c>
      <c r="I191" s="12">
        <v>1189.9901750681199</v>
      </c>
      <c r="J191" s="12">
        <v>1995.19464315798</v>
      </c>
      <c r="K191" s="12">
        <v>-805.20446808986003</v>
      </c>
      <c r="L191" s="17">
        <v>-0.40357188751037748</v>
      </c>
      <c r="M191" s="17">
        <v>3.661621365275316E-5</v>
      </c>
      <c r="N191" s="17">
        <v>9.3489241937654913E-5</v>
      </c>
      <c r="O191" s="17">
        <f t="shared" si="2"/>
        <v>0.99494144440923082</v>
      </c>
    </row>
    <row r="192" spans="1:15" x14ac:dyDescent="0.25">
      <c r="A192" s="16" t="s">
        <v>116</v>
      </c>
      <c r="B192" s="12" t="s">
        <v>435</v>
      </c>
      <c r="C192" s="12" t="s">
        <v>420</v>
      </c>
      <c r="D192" s="12" t="s">
        <v>421</v>
      </c>
      <c r="E192" s="12" t="s">
        <v>143</v>
      </c>
      <c r="F192" s="12" t="s">
        <v>125</v>
      </c>
      <c r="G192" s="12" t="s">
        <v>126</v>
      </c>
      <c r="H192" s="12">
        <v>283.84912848992002</v>
      </c>
      <c r="I192" s="12">
        <v>0.335762</v>
      </c>
      <c r="J192" s="12">
        <v>283.84912848992002</v>
      </c>
      <c r="K192" s="12">
        <v>-283.51336648992003</v>
      </c>
      <c r="L192" s="17">
        <v>-0.99881711104139637</v>
      </c>
      <c r="M192" s="17">
        <v>3.6374875288575765E-5</v>
      </c>
      <c r="N192" s="17">
        <v>9.2873052046166181E-5</v>
      </c>
      <c r="O192" s="17">
        <f t="shared" si="2"/>
        <v>0.99503431746127702</v>
      </c>
    </row>
    <row r="193" spans="1:15" x14ac:dyDescent="0.25">
      <c r="A193" s="16" t="s">
        <v>116</v>
      </c>
      <c r="B193" s="12" t="s">
        <v>765</v>
      </c>
      <c r="C193" s="12" t="s">
        <v>766</v>
      </c>
      <c r="D193" s="12" t="s">
        <v>761</v>
      </c>
      <c r="E193" s="12" t="s">
        <v>767</v>
      </c>
      <c r="F193" s="12" t="s">
        <v>125</v>
      </c>
      <c r="G193" s="12" t="s">
        <v>126</v>
      </c>
      <c r="H193" s="12">
        <v>2140.46749567294</v>
      </c>
      <c r="I193" s="12">
        <v>1685.48095211491</v>
      </c>
      <c r="J193" s="12">
        <v>2140.46749567294</v>
      </c>
      <c r="K193" s="12">
        <v>-454.98654355803001</v>
      </c>
      <c r="L193" s="17">
        <v>-0.2125640984868061</v>
      </c>
      <c r="M193" s="17">
        <v>3.6131711502334124E-5</v>
      </c>
      <c r="N193" s="17">
        <v>9.2252201450907764E-5</v>
      </c>
      <c r="O193" s="17">
        <f t="shared" si="2"/>
        <v>0.99512656966272794</v>
      </c>
    </row>
    <row r="194" spans="1:15" x14ac:dyDescent="0.25">
      <c r="A194" s="16" t="s">
        <v>116</v>
      </c>
      <c r="B194" s="12" t="s">
        <v>868</v>
      </c>
      <c r="C194" s="12" t="s">
        <v>865</v>
      </c>
      <c r="D194" s="12" t="s">
        <v>866</v>
      </c>
      <c r="E194" s="12" t="s">
        <v>843</v>
      </c>
      <c r="F194" s="12" t="s">
        <v>128</v>
      </c>
      <c r="G194" s="12" t="s">
        <v>126</v>
      </c>
      <c r="H194" s="12">
        <v>239.21599454282</v>
      </c>
      <c r="I194" s="12">
        <v>358.79461136209</v>
      </c>
      <c r="J194" s="12">
        <v>239.21599454282</v>
      </c>
      <c r="K194" s="12">
        <v>119.57861681927</v>
      </c>
      <c r="L194" s="17">
        <v>0.4998771802353929</v>
      </c>
      <c r="M194" s="17">
        <v>3.5474345159665477E-5</v>
      </c>
      <c r="N194" s="17">
        <v>9.0573800684672361E-5</v>
      </c>
      <c r="O194" s="17">
        <f t="shared" si="2"/>
        <v>0.99521714346341261</v>
      </c>
    </row>
    <row r="195" spans="1:15" x14ac:dyDescent="0.25">
      <c r="A195" s="16" t="s">
        <v>116</v>
      </c>
      <c r="B195" s="12" t="s">
        <v>241</v>
      </c>
      <c r="C195" s="12" t="s">
        <v>230</v>
      </c>
      <c r="D195" s="12" t="s">
        <v>231</v>
      </c>
      <c r="E195" s="12" t="s">
        <v>140</v>
      </c>
      <c r="F195" s="12" t="s">
        <v>131</v>
      </c>
      <c r="G195" s="12" t="s">
        <v>126</v>
      </c>
      <c r="H195" s="12">
        <v>1117.629078379</v>
      </c>
      <c r="I195" s="12">
        <v>590.213142425</v>
      </c>
      <c r="J195" s="12">
        <v>1117.629078379</v>
      </c>
      <c r="K195" s="12">
        <v>-527.41593595400002</v>
      </c>
      <c r="L195" s="17">
        <v>-0.47190606092583037</v>
      </c>
      <c r="M195" s="17">
        <v>3.4598258553559784E-5</v>
      </c>
      <c r="N195" s="17">
        <v>8.8336959009744124E-5</v>
      </c>
      <c r="O195" s="17">
        <f t="shared" si="2"/>
        <v>0.9953054804224224</v>
      </c>
    </row>
    <row r="196" spans="1:15" x14ac:dyDescent="0.25">
      <c r="A196" s="16" t="s">
        <v>116</v>
      </c>
      <c r="B196" s="12" t="s">
        <v>395</v>
      </c>
      <c r="C196" s="12" t="s">
        <v>389</v>
      </c>
      <c r="D196" s="12" t="s">
        <v>390</v>
      </c>
      <c r="E196" s="12" t="s">
        <v>134</v>
      </c>
      <c r="F196" s="12" t="s">
        <v>128</v>
      </c>
      <c r="G196" s="12" t="s">
        <v>126</v>
      </c>
      <c r="H196" s="12">
        <v>527.41841642908003</v>
      </c>
      <c r="I196" s="12">
        <v>180.37425998257001</v>
      </c>
      <c r="J196" s="12">
        <v>527.41841642908003</v>
      </c>
      <c r="K196" s="12">
        <v>-347.04415644650999</v>
      </c>
      <c r="L196" s="17">
        <v>-0.6580053817540058</v>
      </c>
      <c r="M196" s="17">
        <v>3.4431947133078071E-5</v>
      </c>
      <c r="N196" s="17">
        <v>8.7912329396921206E-5</v>
      </c>
      <c r="O196" s="17">
        <f t="shared" si="2"/>
        <v>0.99539339275181926</v>
      </c>
    </row>
    <row r="197" spans="1:15" x14ac:dyDescent="0.25">
      <c r="A197" s="16" t="s">
        <v>116</v>
      </c>
      <c r="B197" s="12" t="s">
        <v>306</v>
      </c>
      <c r="C197" s="12" t="s">
        <v>303</v>
      </c>
      <c r="D197" s="12" t="s">
        <v>304</v>
      </c>
      <c r="E197" s="12" t="s">
        <v>307</v>
      </c>
      <c r="F197" s="12" t="s">
        <v>125</v>
      </c>
      <c r="G197" s="12" t="s">
        <v>126</v>
      </c>
      <c r="H197" s="12">
        <v>540.08168727154998</v>
      </c>
      <c r="I197" s="12">
        <v>191.75406119183</v>
      </c>
      <c r="J197" s="12">
        <v>540.08168727154998</v>
      </c>
      <c r="K197" s="12">
        <v>-348.32762607971995</v>
      </c>
      <c r="L197" s="17">
        <v>-0.64495359551893638</v>
      </c>
      <c r="M197" s="17">
        <v>3.3958420751380401E-5</v>
      </c>
      <c r="N197" s="17">
        <v>8.670331246026514E-5</v>
      </c>
      <c r="O197" s="17">
        <f t="shared" si="2"/>
        <v>0.99548009606427956</v>
      </c>
    </row>
    <row r="198" spans="1:15" x14ac:dyDescent="0.25">
      <c r="A198" s="16" t="s">
        <v>116</v>
      </c>
      <c r="B198" s="12" t="s">
        <v>275</v>
      </c>
      <c r="C198" s="12" t="s">
        <v>262</v>
      </c>
      <c r="D198" s="12" t="s">
        <v>263</v>
      </c>
      <c r="E198" s="12" t="s">
        <v>143</v>
      </c>
      <c r="F198" s="12" t="s">
        <v>128</v>
      </c>
      <c r="G198" s="12" t="s">
        <v>126</v>
      </c>
      <c r="H198" s="12">
        <v>393.03503453488003</v>
      </c>
      <c r="I198" s="12">
        <v>91.833278457190005</v>
      </c>
      <c r="J198" s="12">
        <v>393.03503453488003</v>
      </c>
      <c r="K198" s="12">
        <v>-301.20175607768999</v>
      </c>
      <c r="L198" s="17">
        <v>-0.76634836493427083</v>
      </c>
      <c r="M198" s="17">
        <v>3.3513476371202998E-5</v>
      </c>
      <c r="N198" s="17">
        <v>8.556727165600035E-5</v>
      </c>
      <c r="O198" s="17">
        <f t="shared" ref="O198:O261" si="3">O197+N198</f>
        <v>0.99556566333593555</v>
      </c>
    </row>
    <row r="199" spans="1:15" x14ac:dyDescent="0.25">
      <c r="A199" s="16" t="s">
        <v>116</v>
      </c>
      <c r="B199" s="12" t="s">
        <v>270</v>
      </c>
      <c r="C199" s="12" t="s">
        <v>262</v>
      </c>
      <c r="D199" s="12" t="s">
        <v>263</v>
      </c>
      <c r="E199" s="12" t="s">
        <v>137</v>
      </c>
      <c r="F199" s="12" t="s">
        <v>128</v>
      </c>
      <c r="G199" s="12" t="s">
        <v>126</v>
      </c>
      <c r="H199" s="12">
        <v>12.493774337790001</v>
      </c>
      <c r="I199" s="12">
        <v>189.80889040407001</v>
      </c>
      <c r="J199" s="12">
        <v>12.493774337790001</v>
      </c>
      <c r="K199" s="12">
        <v>177.31511606628001</v>
      </c>
      <c r="L199" s="17">
        <v>14.192277791504031</v>
      </c>
      <c r="M199" s="17">
        <v>3.3407561203208701E-5</v>
      </c>
      <c r="N199" s="17">
        <v>8.5296846951267343E-5</v>
      </c>
      <c r="O199" s="17">
        <f t="shared" si="3"/>
        <v>0.99565096018288679</v>
      </c>
    </row>
    <row r="200" spans="1:15" x14ac:dyDescent="0.25">
      <c r="A200" s="16" t="s">
        <v>116</v>
      </c>
      <c r="B200" s="12" t="s">
        <v>393</v>
      </c>
      <c r="C200" s="12" t="s">
        <v>389</v>
      </c>
      <c r="D200" s="12" t="s">
        <v>390</v>
      </c>
      <c r="E200" s="12" t="s">
        <v>130</v>
      </c>
      <c r="F200" s="12" t="s">
        <v>128</v>
      </c>
      <c r="G200" s="12" t="s">
        <v>126</v>
      </c>
      <c r="H200" s="12">
        <v>224.23297528197</v>
      </c>
      <c r="I200" s="12">
        <v>336.02360394618</v>
      </c>
      <c r="J200" s="12">
        <v>224.23297528197</v>
      </c>
      <c r="K200" s="12">
        <v>111.79062866421</v>
      </c>
      <c r="L200" s="17">
        <v>0.49854678386903073</v>
      </c>
      <c r="M200" s="17">
        <v>3.3197423650343723E-5</v>
      </c>
      <c r="N200" s="17">
        <v>8.4760319589200693E-5</v>
      </c>
      <c r="O200" s="17">
        <f t="shared" si="3"/>
        <v>0.99573572050247594</v>
      </c>
    </row>
    <row r="201" spans="1:15" x14ac:dyDescent="0.25">
      <c r="A201" s="16" t="s">
        <v>116</v>
      </c>
      <c r="B201" s="12" t="s">
        <v>415</v>
      </c>
      <c r="C201" s="12" t="s">
        <v>404</v>
      </c>
      <c r="D201" s="12" t="s">
        <v>405</v>
      </c>
      <c r="E201" s="12" t="s">
        <v>140</v>
      </c>
      <c r="F201" s="12" t="s">
        <v>131</v>
      </c>
      <c r="G201" s="12" t="s">
        <v>126</v>
      </c>
      <c r="H201" s="12">
        <v>44.966233333330003</v>
      </c>
      <c r="I201" s="12">
        <v>202.21301584886999</v>
      </c>
      <c r="J201" s="12">
        <v>44.966233333330003</v>
      </c>
      <c r="K201" s="12">
        <v>157.24678251553999</v>
      </c>
      <c r="L201" s="17">
        <v>3.4969969877148923</v>
      </c>
      <c r="M201" s="17">
        <v>3.1527187723746017E-5</v>
      </c>
      <c r="N201" s="17">
        <v>8.0495840139864857E-5</v>
      </c>
      <c r="O201" s="17">
        <f t="shared" si="3"/>
        <v>0.99581621634261586</v>
      </c>
    </row>
    <row r="202" spans="1:15" x14ac:dyDescent="0.25">
      <c r="A202" s="16" t="s">
        <v>116</v>
      </c>
      <c r="B202" s="12" t="s">
        <v>135</v>
      </c>
      <c r="C202" s="12" t="s">
        <v>122</v>
      </c>
      <c r="D202" s="12" t="s">
        <v>123</v>
      </c>
      <c r="E202" s="12" t="s">
        <v>134</v>
      </c>
      <c r="F202" s="12" t="s">
        <v>128</v>
      </c>
      <c r="G202" s="12" t="s">
        <v>126</v>
      </c>
      <c r="H202" s="12">
        <v>332.53889503763997</v>
      </c>
      <c r="I202" s="12">
        <v>64.933919978030005</v>
      </c>
      <c r="J202" s="12">
        <v>332.53889503763997</v>
      </c>
      <c r="K202" s="12">
        <v>-267.60497505960996</v>
      </c>
      <c r="L202" s="17">
        <v>-0.8047328569769856</v>
      </c>
      <c r="M202" s="17">
        <v>3.0709521822333282E-5</v>
      </c>
      <c r="N202" s="17">
        <v>7.8408159365269027E-5</v>
      </c>
      <c r="O202" s="17">
        <f t="shared" si="3"/>
        <v>0.99589462450198107</v>
      </c>
    </row>
    <row r="203" spans="1:15" x14ac:dyDescent="0.25">
      <c r="A203" s="16" t="s">
        <v>116</v>
      </c>
      <c r="B203" s="12" t="s">
        <v>378</v>
      </c>
      <c r="C203" s="12" t="s">
        <v>375</v>
      </c>
      <c r="D203" s="12" t="s">
        <v>376</v>
      </c>
      <c r="E203" s="12" t="s">
        <v>130</v>
      </c>
      <c r="F203" s="12" t="s">
        <v>125</v>
      </c>
      <c r="G203" s="12" t="s">
        <v>126</v>
      </c>
      <c r="H203" s="12">
        <v>101.66664370223</v>
      </c>
      <c r="I203" s="12">
        <v>223.5285364261</v>
      </c>
      <c r="J203" s="12">
        <v>101.66664370223</v>
      </c>
      <c r="K203" s="12">
        <v>121.86189272387</v>
      </c>
      <c r="L203" s="17">
        <v>1.1986418385246351</v>
      </c>
      <c r="M203" s="17">
        <v>2.8180507649092266E-5</v>
      </c>
      <c r="N203" s="17">
        <v>7.1951030287202545E-5</v>
      </c>
      <c r="O203" s="17">
        <f t="shared" si="3"/>
        <v>0.99596657553226831</v>
      </c>
    </row>
    <row r="204" spans="1:15" x14ac:dyDescent="0.25">
      <c r="A204" s="16" t="s">
        <v>116</v>
      </c>
      <c r="B204" s="12" t="s">
        <v>577</v>
      </c>
      <c r="C204" s="12" t="s">
        <v>575</v>
      </c>
      <c r="D204" s="12" t="s">
        <v>576</v>
      </c>
      <c r="E204" s="12" t="s">
        <v>488</v>
      </c>
      <c r="F204" s="12" t="s">
        <v>131</v>
      </c>
      <c r="G204" s="12" t="s">
        <v>126</v>
      </c>
      <c r="H204" s="12">
        <v>3039.2991626093699</v>
      </c>
      <c r="I204" s="12">
        <v>1962.72224616055</v>
      </c>
      <c r="J204" s="12">
        <v>3039.2991626093699</v>
      </c>
      <c r="K204" s="12">
        <v>-1076.5769164488199</v>
      </c>
      <c r="L204" s="17">
        <v>-0.35421880468144901</v>
      </c>
      <c r="M204" s="17">
        <v>2.8109687129998853E-5</v>
      </c>
      <c r="N204" s="17">
        <v>7.1770209935145831E-5</v>
      </c>
      <c r="O204" s="17">
        <f t="shared" si="3"/>
        <v>0.9960383457422034</v>
      </c>
    </row>
    <row r="205" spans="1:15" x14ac:dyDescent="0.25">
      <c r="A205" s="16" t="s">
        <v>116</v>
      </c>
      <c r="B205" s="12" t="s">
        <v>281</v>
      </c>
      <c r="C205" s="12" t="s">
        <v>277</v>
      </c>
      <c r="D205" s="12" t="s">
        <v>278</v>
      </c>
      <c r="E205" s="12" t="s">
        <v>130</v>
      </c>
      <c r="F205" s="12" t="s">
        <v>128</v>
      </c>
      <c r="G205" s="12" t="s">
        <v>126</v>
      </c>
      <c r="H205" s="12">
        <v>140.79834925797999</v>
      </c>
      <c r="I205" s="12">
        <v>250.12713565547</v>
      </c>
      <c r="J205" s="12">
        <v>140.79834925797999</v>
      </c>
      <c r="K205" s="12">
        <v>109.32878639749001</v>
      </c>
      <c r="L205" s="17">
        <v>0.77649196154402789</v>
      </c>
      <c r="M205" s="17">
        <v>2.8063560654531876E-5</v>
      </c>
      <c r="N205" s="17">
        <v>7.1652438904378998E-5</v>
      </c>
      <c r="O205" s="17">
        <f t="shared" si="3"/>
        <v>0.99610999818110779</v>
      </c>
    </row>
    <row r="206" spans="1:15" x14ac:dyDescent="0.25">
      <c r="A206" s="16" t="s">
        <v>116</v>
      </c>
      <c r="B206" s="12" t="s">
        <v>654</v>
      </c>
      <c r="C206" s="12" t="s">
        <v>655</v>
      </c>
      <c r="D206" s="12" t="s">
        <v>656</v>
      </c>
      <c r="E206" s="12" t="s">
        <v>488</v>
      </c>
      <c r="F206" s="12" t="s">
        <v>509</v>
      </c>
      <c r="G206" s="12" t="s">
        <v>126</v>
      </c>
      <c r="H206" s="12">
        <v>205.942024</v>
      </c>
      <c r="I206" s="12">
        <v>293.77971182284</v>
      </c>
      <c r="J206" s="12">
        <v>205.942024</v>
      </c>
      <c r="K206" s="12">
        <v>87.837687822839996</v>
      </c>
      <c r="L206" s="17">
        <v>0.42651658033058854</v>
      </c>
      <c r="M206" s="17">
        <v>2.775324467106453E-5</v>
      </c>
      <c r="N206" s="17">
        <v>7.0860133989113176E-5</v>
      </c>
      <c r="O206" s="17">
        <f t="shared" si="3"/>
        <v>0.99618085831509695</v>
      </c>
    </row>
    <row r="207" spans="1:15" x14ac:dyDescent="0.25">
      <c r="A207" s="16" t="s">
        <v>116</v>
      </c>
      <c r="B207" s="12" t="s">
        <v>295</v>
      </c>
      <c r="C207" s="12" t="s">
        <v>292</v>
      </c>
      <c r="D207" s="12" t="s">
        <v>293</v>
      </c>
      <c r="E207" s="12" t="s">
        <v>294</v>
      </c>
      <c r="F207" s="12" t="s">
        <v>131</v>
      </c>
      <c r="G207" s="12" t="s">
        <v>126</v>
      </c>
      <c r="H207" s="12">
        <v>428.53373329325001</v>
      </c>
      <c r="I207" s="12">
        <v>148.21865894141001</v>
      </c>
      <c r="J207" s="12">
        <v>428.53373329325001</v>
      </c>
      <c r="K207" s="12">
        <v>-280.31507435184</v>
      </c>
      <c r="L207" s="17">
        <v>-0.65412604090146975</v>
      </c>
      <c r="M207" s="17">
        <v>2.7669721839127227E-5</v>
      </c>
      <c r="N207" s="17">
        <v>7.0646881840314937E-5</v>
      </c>
      <c r="O207" s="17">
        <f t="shared" si="3"/>
        <v>0.99625150519693728</v>
      </c>
    </row>
    <row r="208" spans="1:15" x14ac:dyDescent="0.25">
      <c r="A208" s="16" t="s">
        <v>116</v>
      </c>
      <c r="B208" s="12" t="s">
        <v>406</v>
      </c>
      <c r="C208" s="12" t="s">
        <v>404</v>
      </c>
      <c r="D208" s="12" t="s">
        <v>405</v>
      </c>
      <c r="E208" s="12" t="s">
        <v>124</v>
      </c>
      <c r="F208" s="12" t="s">
        <v>128</v>
      </c>
      <c r="G208" s="12" t="s">
        <v>126</v>
      </c>
      <c r="H208" s="12">
        <v>20.59509476365</v>
      </c>
      <c r="I208" s="12">
        <v>161.74819607562</v>
      </c>
      <c r="J208" s="12">
        <v>20.59509476365</v>
      </c>
      <c r="K208" s="12">
        <v>141.15310131197</v>
      </c>
      <c r="L208" s="17">
        <v>6.8537242936654454</v>
      </c>
      <c r="M208" s="17">
        <v>2.7191663201197418E-5</v>
      </c>
      <c r="N208" s="17">
        <v>6.9426293057278784E-5</v>
      </c>
      <c r="O208" s="17">
        <f t="shared" si="3"/>
        <v>0.99632093148999457</v>
      </c>
    </row>
    <row r="209" spans="1:15" x14ac:dyDescent="0.25">
      <c r="A209" s="16" t="s">
        <v>116</v>
      </c>
      <c r="B209" s="12" t="s">
        <v>541</v>
      </c>
      <c r="C209" s="12" t="s">
        <v>542</v>
      </c>
      <c r="D209" s="12" t="s">
        <v>543</v>
      </c>
      <c r="E209" s="12" t="s">
        <v>488</v>
      </c>
      <c r="F209" s="12" t="s">
        <v>125</v>
      </c>
      <c r="G209" s="12" t="s">
        <v>126</v>
      </c>
      <c r="H209" s="12">
        <v>405.99971160105002</v>
      </c>
      <c r="I209" s="12">
        <v>137.41480143385999</v>
      </c>
      <c r="J209" s="12">
        <v>405.99971160105002</v>
      </c>
      <c r="K209" s="12">
        <v>-268.58491016719006</v>
      </c>
      <c r="L209" s="17">
        <v>-0.66153965752347943</v>
      </c>
      <c r="M209" s="17">
        <v>2.6769935228155678E-5</v>
      </c>
      <c r="N209" s="17">
        <v>6.8349528843548806E-5</v>
      </c>
      <c r="O209" s="17">
        <f t="shared" si="3"/>
        <v>0.99638928101883817</v>
      </c>
    </row>
    <row r="210" spans="1:15" x14ac:dyDescent="0.25">
      <c r="A210" s="16" t="s">
        <v>116</v>
      </c>
      <c r="B210" s="12" t="s">
        <v>344</v>
      </c>
      <c r="C210" s="12" t="s">
        <v>337</v>
      </c>
      <c r="D210" s="12" t="s">
        <v>338</v>
      </c>
      <c r="E210" s="12" t="s">
        <v>130</v>
      </c>
      <c r="F210" s="12" t="s">
        <v>131</v>
      </c>
      <c r="G210" s="12" t="s">
        <v>126</v>
      </c>
      <c r="H210" s="12">
        <v>0</v>
      </c>
      <c r="I210" s="12">
        <v>144.40661687440999</v>
      </c>
      <c r="J210" s="12">
        <v>1E-139</v>
      </c>
      <c r="K210" s="12">
        <v>144.40661687440999</v>
      </c>
      <c r="L210" s="17">
        <v>0</v>
      </c>
      <c r="M210" s="17">
        <v>2.6636635373637967E-5</v>
      </c>
      <c r="N210" s="17">
        <v>6.8009185014789126E-5</v>
      </c>
      <c r="O210" s="17">
        <f t="shared" si="3"/>
        <v>0.99645729020385299</v>
      </c>
    </row>
    <row r="211" spans="1:15" x14ac:dyDescent="0.25">
      <c r="A211" s="16" t="s">
        <v>116</v>
      </c>
      <c r="B211" s="12" t="s">
        <v>377</v>
      </c>
      <c r="C211" s="12" t="s">
        <v>375</v>
      </c>
      <c r="D211" s="12" t="s">
        <v>376</v>
      </c>
      <c r="E211" s="12" t="s">
        <v>124</v>
      </c>
      <c r="F211" s="12" t="s">
        <v>128</v>
      </c>
      <c r="G211" s="12" t="s">
        <v>126</v>
      </c>
      <c r="H211" s="12">
        <v>37.228579093729998</v>
      </c>
      <c r="I211" s="12">
        <v>168.91348007088001</v>
      </c>
      <c r="J211" s="12">
        <v>37.228579093729998</v>
      </c>
      <c r="K211" s="12">
        <v>131.68490097715002</v>
      </c>
      <c r="L211" s="17">
        <v>3.5371992212114338</v>
      </c>
      <c r="M211" s="17">
        <v>2.6378153856618263E-5</v>
      </c>
      <c r="N211" s="17">
        <v>6.7349224885917351E-5</v>
      </c>
      <c r="O211" s="17">
        <f t="shared" si="3"/>
        <v>0.99652463942873892</v>
      </c>
    </row>
    <row r="212" spans="1:15" x14ac:dyDescent="0.25">
      <c r="A212" s="16" t="s">
        <v>116</v>
      </c>
      <c r="B212" s="12" t="s">
        <v>276</v>
      </c>
      <c r="C212" s="12" t="s">
        <v>277</v>
      </c>
      <c r="D212" s="12" t="s">
        <v>278</v>
      </c>
      <c r="E212" s="12" t="s">
        <v>124</v>
      </c>
      <c r="F212" s="12" t="s">
        <v>125</v>
      </c>
      <c r="G212" s="12" t="s">
        <v>126</v>
      </c>
      <c r="H212" s="12">
        <v>100.94585819613</v>
      </c>
      <c r="I212" s="12">
        <v>210.60564161929</v>
      </c>
      <c r="J212" s="12">
        <v>100.94585819613</v>
      </c>
      <c r="K212" s="12">
        <v>109.65978342315999</v>
      </c>
      <c r="L212" s="17">
        <v>1.08632276135688</v>
      </c>
      <c r="M212" s="17">
        <v>2.5889329927504915E-5</v>
      </c>
      <c r="N212" s="17">
        <v>6.6101149948208536E-5</v>
      </c>
      <c r="O212" s="17">
        <f t="shared" si="3"/>
        <v>0.99659074057868713</v>
      </c>
    </row>
    <row r="213" spans="1:15" x14ac:dyDescent="0.25">
      <c r="A213" s="16" t="s">
        <v>116</v>
      </c>
      <c r="B213" s="12" t="s">
        <v>759</v>
      </c>
      <c r="C213" s="12" t="s">
        <v>760</v>
      </c>
      <c r="D213" s="12" t="s">
        <v>761</v>
      </c>
      <c r="E213" s="12" t="s">
        <v>762</v>
      </c>
      <c r="F213" s="12" t="s">
        <v>125</v>
      </c>
      <c r="G213" s="12" t="s">
        <v>126</v>
      </c>
      <c r="H213" s="12">
        <v>2078.7886737716099</v>
      </c>
      <c r="I213" s="12">
        <v>1580.7919411591899</v>
      </c>
      <c r="J213" s="12">
        <v>2078.7886737716099</v>
      </c>
      <c r="K213" s="12">
        <v>-497.99673261241992</v>
      </c>
      <c r="L213" s="17">
        <v>-0.23956101882587671</v>
      </c>
      <c r="M213" s="17">
        <v>2.4738732081939089E-5</v>
      </c>
      <c r="N213" s="17">
        <v>6.3163420739580754E-5</v>
      </c>
      <c r="O213" s="17">
        <f t="shared" si="3"/>
        <v>0.99665390399942666</v>
      </c>
    </row>
    <row r="214" spans="1:15" x14ac:dyDescent="0.25">
      <c r="A214" s="16" t="s">
        <v>116</v>
      </c>
      <c r="B214" s="12" t="s">
        <v>225</v>
      </c>
      <c r="C214" s="12" t="s">
        <v>214</v>
      </c>
      <c r="D214" s="12" t="s">
        <v>215</v>
      </c>
      <c r="E214" s="12" t="s">
        <v>140</v>
      </c>
      <c r="F214" s="12" t="s">
        <v>131</v>
      </c>
      <c r="G214" s="12" t="s">
        <v>126</v>
      </c>
      <c r="H214" s="12">
        <v>191.12965116199999</v>
      </c>
      <c r="I214" s="12">
        <v>1E-139</v>
      </c>
      <c r="J214" s="12">
        <v>191.12965116199999</v>
      </c>
      <c r="K214" s="12">
        <v>-191.12965116199999</v>
      </c>
      <c r="L214" s="17">
        <v>-1</v>
      </c>
      <c r="M214" s="17">
        <v>2.4534704548777198E-5</v>
      </c>
      <c r="N214" s="17">
        <v>6.2642493600838196E-5</v>
      </c>
      <c r="O214" s="17">
        <f t="shared" si="3"/>
        <v>0.99671654649302754</v>
      </c>
    </row>
    <row r="215" spans="1:15" x14ac:dyDescent="0.25">
      <c r="A215" s="16" t="s">
        <v>116</v>
      </c>
      <c r="B215" s="12" t="s">
        <v>399</v>
      </c>
      <c r="C215" s="12" t="s">
        <v>389</v>
      </c>
      <c r="D215" s="12" t="s">
        <v>390</v>
      </c>
      <c r="E215" s="12" t="s">
        <v>140</v>
      </c>
      <c r="F215" s="12" t="s">
        <v>125</v>
      </c>
      <c r="G215" s="12" t="s">
        <v>126</v>
      </c>
      <c r="H215" s="12">
        <v>288.14603633759998</v>
      </c>
      <c r="I215" s="12">
        <v>67.812258354549996</v>
      </c>
      <c r="J215" s="12">
        <v>288.14603633759998</v>
      </c>
      <c r="K215" s="12">
        <v>-220.33377798304997</v>
      </c>
      <c r="L215" s="17">
        <v>-0.76466010354867675</v>
      </c>
      <c r="M215" s="17">
        <v>2.4480025792846455E-5</v>
      </c>
      <c r="N215" s="17">
        <v>6.2502886718200431E-5</v>
      </c>
      <c r="O215" s="17">
        <f t="shared" si="3"/>
        <v>0.99677904937974571</v>
      </c>
    </row>
    <row r="216" spans="1:15" x14ac:dyDescent="0.25">
      <c r="A216" s="16" t="s">
        <v>116</v>
      </c>
      <c r="B216" s="12" t="s">
        <v>383</v>
      </c>
      <c r="C216" s="12" t="s">
        <v>375</v>
      </c>
      <c r="D216" s="12" t="s">
        <v>376</v>
      </c>
      <c r="E216" s="12" t="s">
        <v>137</v>
      </c>
      <c r="F216" s="12" t="s">
        <v>128</v>
      </c>
      <c r="G216" s="12" t="s">
        <v>126</v>
      </c>
      <c r="H216" s="12">
        <v>15.96839914533</v>
      </c>
      <c r="I216" s="12">
        <v>141.59062822947001</v>
      </c>
      <c r="J216" s="12">
        <v>15.96839914533</v>
      </c>
      <c r="K216" s="12">
        <v>125.62222908414002</v>
      </c>
      <c r="L216" s="17">
        <v>7.8669269186497361</v>
      </c>
      <c r="M216" s="17">
        <v>2.4067397450339301E-5</v>
      </c>
      <c r="N216" s="17">
        <v>6.144935586138329E-5</v>
      </c>
      <c r="O216" s="17">
        <f t="shared" si="3"/>
        <v>0.99684049873560709</v>
      </c>
    </row>
    <row r="217" spans="1:15" x14ac:dyDescent="0.25">
      <c r="A217" s="16" t="s">
        <v>116</v>
      </c>
      <c r="B217" s="12" t="s">
        <v>642</v>
      </c>
      <c r="C217" s="12" t="s">
        <v>643</v>
      </c>
      <c r="D217" s="12" t="s">
        <v>644</v>
      </c>
      <c r="E217" s="12" t="s">
        <v>488</v>
      </c>
      <c r="F217" s="12" t="s">
        <v>504</v>
      </c>
      <c r="G217" s="12" t="s">
        <v>126</v>
      </c>
      <c r="H217" s="12">
        <v>0</v>
      </c>
      <c r="I217" s="12">
        <v>130.18244124699001</v>
      </c>
      <c r="J217" s="12">
        <v>1E-139</v>
      </c>
      <c r="K217" s="12">
        <v>130.18244124699001</v>
      </c>
      <c r="L217" s="17">
        <v>0</v>
      </c>
      <c r="M217" s="17">
        <v>2.4012903941665647E-5</v>
      </c>
      <c r="N217" s="17">
        <v>6.1310221955711413E-5</v>
      </c>
      <c r="O217" s="17">
        <f t="shared" si="3"/>
        <v>0.99690180895756275</v>
      </c>
    </row>
    <row r="218" spans="1:15" x14ac:dyDescent="0.25">
      <c r="A218" s="16" t="s">
        <v>116</v>
      </c>
      <c r="B218" s="12" t="s">
        <v>385</v>
      </c>
      <c r="C218" s="12" t="s">
        <v>375</v>
      </c>
      <c r="D218" s="12" t="s">
        <v>376</v>
      </c>
      <c r="E218" s="12" t="s">
        <v>140</v>
      </c>
      <c r="F218" s="12" t="s">
        <v>131</v>
      </c>
      <c r="G218" s="12" t="s">
        <v>126</v>
      </c>
      <c r="H218" s="12">
        <v>232.83793414186999</v>
      </c>
      <c r="I218" s="12">
        <v>33.690842969889999</v>
      </c>
      <c r="J218" s="12">
        <v>232.83793414186999</v>
      </c>
      <c r="K218" s="12">
        <v>-199.14709117197998</v>
      </c>
      <c r="L218" s="17">
        <v>-0.85530346206661534</v>
      </c>
      <c r="M218" s="17">
        <v>2.3674193218606229E-5</v>
      </c>
      <c r="N218" s="17">
        <v>6.044541902891839E-5</v>
      </c>
      <c r="O218" s="17">
        <f t="shared" si="3"/>
        <v>0.99696225437659169</v>
      </c>
    </row>
    <row r="219" spans="1:15" x14ac:dyDescent="0.25">
      <c r="A219" s="16" t="s">
        <v>116</v>
      </c>
      <c r="B219" s="12" t="s">
        <v>268</v>
      </c>
      <c r="C219" s="12" t="s">
        <v>262</v>
      </c>
      <c r="D219" s="12" t="s">
        <v>263</v>
      </c>
      <c r="E219" s="12" t="s">
        <v>134</v>
      </c>
      <c r="F219" s="12" t="s">
        <v>128</v>
      </c>
      <c r="G219" s="12" t="s">
        <v>126</v>
      </c>
      <c r="H219" s="12">
        <v>634.99106592619</v>
      </c>
      <c r="I219" s="12">
        <v>320.97856190049998</v>
      </c>
      <c r="J219" s="12">
        <v>634.99106592619</v>
      </c>
      <c r="K219" s="12">
        <v>-314.01250402569002</v>
      </c>
      <c r="L219" s="17">
        <v>-0.49451483788622336</v>
      </c>
      <c r="M219" s="17">
        <v>2.2305429120498556E-5</v>
      </c>
      <c r="N219" s="17">
        <v>5.6950663423188444E-5</v>
      </c>
      <c r="O219" s="17">
        <f t="shared" si="3"/>
        <v>0.99701920504001484</v>
      </c>
    </row>
    <row r="220" spans="1:15" x14ac:dyDescent="0.25">
      <c r="A220" s="16" t="s">
        <v>116</v>
      </c>
      <c r="B220" s="12" t="s">
        <v>874</v>
      </c>
      <c r="C220" s="12" t="s">
        <v>872</v>
      </c>
      <c r="D220" s="12" t="s">
        <v>870</v>
      </c>
      <c r="E220" s="12" t="s">
        <v>873</v>
      </c>
      <c r="F220" s="12" t="s">
        <v>128</v>
      </c>
      <c r="G220" s="12" t="s">
        <v>126</v>
      </c>
      <c r="H220" s="12">
        <v>410.86520944051</v>
      </c>
      <c r="I220" s="12">
        <v>169.9491991221</v>
      </c>
      <c r="J220" s="12">
        <v>410.86520944051</v>
      </c>
      <c r="K220" s="12">
        <v>-240.91601031841</v>
      </c>
      <c r="L220" s="17">
        <v>-0.58636264347247613</v>
      </c>
      <c r="M220" s="17">
        <v>2.1393345936427971E-5</v>
      </c>
      <c r="N220" s="17">
        <v>5.4621914572433639E-5</v>
      </c>
      <c r="O220" s="17">
        <f t="shared" si="3"/>
        <v>0.99707382695458724</v>
      </c>
    </row>
    <row r="221" spans="1:15" x14ac:dyDescent="0.25">
      <c r="A221" s="16" t="s">
        <v>116</v>
      </c>
      <c r="B221" s="12" t="s">
        <v>456</v>
      </c>
      <c r="C221" s="12" t="s">
        <v>457</v>
      </c>
      <c r="D221" s="12" t="s">
        <v>458</v>
      </c>
      <c r="E221" s="12" t="s">
        <v>453</v>
      </c>
      <c r="F221" s="12" t="s">
        <v>125</v>
      </c>
      <c r="G221" s="12" t="s">
        <v>126</v>
      </c>
      <c r="H221" s="12">
        <v>307.02892568536998</v>
      </c>
      <c r="I221" s="12">
        <v>99.28604118138</v>
      </c>
      <c r="J221" s="12">
        <v>307.02892568536998</v>
      </c>
      <c r="K221" s="12">
        <v>-207.74288450398998</v>
      </c>
      <c r="L221" s="17">
        <v>-0.67662316845311166</v>
      </c>
      <c r="M221" s="17">
        <v>2.1098440945128894E-5</v>
      </c>
      <c r="N221" s="17">
        <v>5.3868957307609818E-5</v>
      </c>
      <c r="O221" s="17">
        <f t="shared" si="3"/>
        <v>0.99712769591189487</v>
      </c>
    </row>
    <row r="222" spans="1:15" x14ac:dyDescent="0.25">
      <c r="A222" s="16" t="s">
        <v>116</v>
      </c>
      <c r="B222" s="12" t="s">
        <v>233</v>
      </c>
      <c r="C222" s="12" t="s">
        <v>230</v>
      </c>
      <c r="D222" s="12" t="s">
        <v>231</v>
      </c>
      <c r="E222" s="12" t="s">
        <v>130</v>
      </c>
      <c r="F222" s="12" t="s">
        <v>125</v>
      </c>
      <c r="G222" s="12" t="s">
        <v>126</v>
      </c>
      <c r="H222" s="12">
        <v>35.757347716280002</v>
      </c>
      <c r="I222" s="12">
        <v>136.15800397076001</v>
      </c>
      <c r="J222" s="12">
        <v>35.757347716280002</v>
      </c>
      <c r="K222" s="12">
        <v>100.40065625448</v>
      </c>
      <c r="L222" s="17">
        <v>2.8078328697955546</v>
      </c>
      <c r="M222" s="17">
        <v>2.0525074199065899E-5</v>
      </c>
      <c r="N222" s="17">
        <v>5.2405025975166907E-5</v>
      </c>
      <c r="O222" s="17">
        <f t="shared" si="3"/>
        <v>0.99718010093787002</v>
      </c>
    </row>
    <row r="223" spans="1:15" x14ac:dyDescent="0.25">
      <c r="A223" s="16" t="s">
        <v>116</v>
      </c>
      <c r="B223" s="12" t="s">
        <v>527</v>
      </c>
      <c r="C223" s="12" t="s">
        <v>528</v>
      </c>
      <c r="D223" s="12" t="s">
        <v>529</v>
      </c>
      <c r="E223" s="12" t="s">
        <v>488</v>
      </c>
      <c r="F223" s="12" t="s">
        <v>131</v>
      </c>
      <c r="G223" s="12" t="s">
        <v>126</v>
      </c>
      <c r="H223" s="12">
        <v>21.5349458693</v>
      </c>
      <c r="I223" s="12">
        <v>123.50909324</v>
      </c>
      <c r="J223" s="12">
        <v>21.5349458693</v>
      </c>
      <c r="K223" s="12">
        <v>101.9741473707</v>
      </c>
      <c r="L223" s="17">
        <v>4.7352869140977649</v>
      </c>
      <c r="M223" s="17">
        <v>2.0017593909762588E-5</v>
      </c>
      <c r="N223" s="17">
        <v>5.1109317249103664E-5</v>
      </c>
      <c r="O223" s="17">
        <f t="shared" si="3"/>
        <v>0.99723121025511907</v>
      </c>
    </row>
    <row r="224" spans="1:15" x14ac:dyDescent="0.25">
      <c r="A224" s="16" t="s">
        <v>116</v>
      </c>
      <c r="B224" s="12" t="s">
        <v>177</v>
      </c>
      <c r="C224" s="12" t="s">
        <v>163</v>
      </c>
      <c r="D224" s="12" t="s">
        <v>164</v>
      </c>
      <c r="E224" s="12" t="s">
        <v>143</v>
      </c>
      <c r="F224" s="12" t="s">
        <v>125</v>
      </c>
      <c r="G224" s="12" t="s">
        <v>126</v>
      </c>
      <c r="H224" s="12">
        <v>174.23782605810001</v>
      </c>
      <c r="I224" s="12">
        <v>17.618280698580001</v>
      </c>
      <c r="J224" s="12">
        <v>174.23782605810001</v>
      </c>
      <c r="K224" s="12">
        <v>-156.61954535952</v>
      </c>
      <c r="L224" s="17">
        <v>-0.89888372061813293</v>
      </c>
      <c r="M224" s="17">
        <v>1.9116561027213528E-5</v>
      </c>
      <c r="N224" s="17">
        <v>4.880878224706153E-5</v>
      </c>
      <c r="O224" s="17">
        <f t="shared" si="3"/>
        <v>0.99728001903736618</v>
      </c>
    </row>
    <row r="225" spans="1:15" x14ac:dyDescent="0.25">
      <c r="A225" s="16" t="s">
        <v>116</v>
      </c>
      <c r="B225" s="12" t="s">
        <v>561</v>
      </c>
      <c r="C225" s="12" t="s">
        <v>562</v>
      </c>
      <c r="D225" s="12" t="s">
        <v>563</v>
      </c>
      <c r="E225" s="12" t="s">
        <v>488</v>
      </c>
      <c r="F225" s="12" t="s">
        <v>131</v>
      </c>
      <c r="G225" s="12" t="s">
        <v>126</v>
      </c>
      <c r="H225" s="12">
        <v>1610.3110217661099</v>
      </c>
      <c r="I225" s="12">
        <v>1017.52321175101</v>
      </c>
      <c r="J225" s="12">
        <v>1610.3110217661099</v>
      </c>
      <c r="K225" s="12">
        <v>-592.78781001509992</v>
      </c>
      <c r="L225" s="17">
        <v>-0.36812007245964162</v>
      </c>
      <c r="M225" s="17">
        <v>1.9022457581949638E-5</v>
      </c>
      <c r="N225" s="17">
        <v>4.8568515466752825E-5</v>
      </c>
      <c r="O225" s="17">
        <f t="shared" si="3"/>
        <v>0.99732858755283293</v>
      </c>
    </row>
    <row r="226" spans="1:15" x14ac:dyDescent="0.25">
      <c r="A226" s="16" t="s">
        <v>116</v>
      </c>
      <c r="B226" s="12" t="s">
        <v>257</v>
      </c>
      <c r="C226" s="12" t="s">
        <v>246</v>
      </c>
      <c r="D226" s="12" t="s">
        <v>247</v>
      </c>
      <c r="E226" s="12" t="s">
        <v>140</v>
      </c>
      <c r="F226" s="12" t="s">
        <v>131</v>
      </c>
      <c r="G226" s="12" t="s">
        <v>126</v>
      </c>
      <c r="H226" s="12">
        <v>139.136087772</v>
      </c>
      <c r="I226" s="12">
        <v>1E-139</v>
      </c>
      <c r="J226" s="12">
        <v>139.136087772</v>
      </c>
      <c r="K226" s="12">
        <v>-139.136087772</v>
      </c>
      <c r="L226" s="17">
        <v>-1</v>
      </c>
      <c r="M226" s="17">
        <v>1.7860456422145397E-5</v>
      </c>
      <c r="N226" s="17">
        <v>4.5601671090351664E-5</v>
      </c>
      <c r="O226" s="17">
        <f t="shared" si="3"/>
        <v>0.99737418922392329</v>
      </c>
    </row>
    <row r="227" spans="1:15" x14ac:dyDescent="0.25">
      <c r="A227" s="16" t="s">
        <v>116</v>
      </c>
      <c r="B227" s="12" t="s">
        <v>726</v>
      </c>
      <c r="C227" s="12" t="s">
        <v>723</v>
      </c>
      <c r="D227" s="12" t="s">
        <v>724</v>
      </c>
      <c r="E227" s="12" t="s">
        <v>725</v>
      </c>
      <c r="F227" s="12" t="s">
        <v>128</v>
      </c>
      <c r="G227" s="12" t="s">
        <v>126</v>
      </c>
      <c r="H227" s="12">
        <v>325.44537529967999</v>
      </c>
      <c r="I227" s="12">
        <v>130.60290988361999</v>
      </c>
      <c r="J227" s="12">
        <v>325.44537529967999</v>
      </c>
      <c r="K227" s="12">
        <v>-194.84246541606001</v>
      </c>
      <c r="L227" s="17">
        <v>-0.59869483545938595</v>
      </c>
      <c r="M227" s="17">
        <v>1.7685924431977935E-5</v>
      </c>
      <c r="N227" s="17">
        <v>4.5156052556186277E-5</v>
      </c>
      <c r="O227" s="17">
        <f t="shared" si="3"/>
        <v>0.99741934527647946</v>
      </c>
    </row>
    <row r="228" spans="1:15" x14ac:dyDescent="0.25">
      <c r="A228" s="16" t="s">
        <v>116</v>
      </c>
      <c r="B228" s="12" t="s">
        <v>379</v>
      </c>
      <c r="C228" s="12" t="s">
        <v>375</v>
      </c>
      <c r="D228" s="12" t="s">
        <v>376</v>
      </c>
      <c r="E228" s="12" t="s">
        <v>130</v>
      </c>
      <c r="F228" s="12" t="s">
        <v>128</v>
      </c>
      <c r="G228" s="12" t="s">
        <v>126</v>
      </c>
      <c r="H228" s="12">
        <v>87.114065712690007</v>
      </c>
      <c r="I228" s="12">
        <v>153.99212186331999</v>
      </c>
      <c r="J228" s="12">
        <v>87.114065712690007</v>
      </c>
      <c r="K228" s="12">
        <v>66.878056150629988</v>
      </c>
      <c r="L228" s="17">
        <v>0.76770674865755673</v>
      </c>
      <c r="M228" s="17">
        <v>1.7222182040946233E-5</v>
      </c>
      <c r="N228" s="17">
        <v>4.3972016298285277E-5</v>
      </c>
      <c r="O228" s="17">
        <f t="shared" si="3"/>
        <v>0.99746331729277771</v>
      </c>
    </row>
    <row r="229" spans="1:15" x14ac:dyDescent="0.25">
      <c r="A229" s="16" t="s">
        <v>116</v>
      </c>
      <c r="B229" s="12" t="s">
        <v>875</v>
      </c>
      <c r="C229" s="12" t="s">
        <v>876</v>
      </c>
      <c r="D229" s="12" t="s">
        <v>870</v>
      </c>
      <c r="E229" s="12" t="s">
        <v>877</v>
      </c>
      <c r="F229" s="12" t="s">
        <v>125</v>
      </c>
      <c r="G229" s="12" t="s">
        <v>126</v>
      </c>
      <c r="H229" s="12">
        <v>249.80670810647999</v>
      </c>
      <c r="I229" s="12">
        <v>81.076488975999993</v>
      </c>
      <c r="J229" s="12">
        <v>249.80670810647999</v>
      </c>
      <c r="K229" s="12">
        <v>-168.73021913048001</v>
      </c>
      <c r="L229" s="17">
        <v>-0.67544310723056655</v>
      </c>
      <c r="M229" s="17">
        <v>1.7111864317511038E-5</v>
      </c>
      <c r="N229" s="17">
        <v>4.3690350901801319E-5</v>
      </c>
      <c r="O229" s="17">
        <f t="shared" si="3"/>
        <v>0.9975070076436795</v>
      </c>
    </row>
    <row r="230" spans="1:15" x14ac:dyDescent="0.25">
      <c r="A230" s="16" t="s">
        <v>116</v>
      </c>
      <c r="B230" s="12" t="s">
        <v>768</v>
      </c>
      <c r="C230" s="12" t="s">
        <v>766</v>
      </c>
      <c r="D230" s="12" t="s">
        <v>761</v>
      </c>
      <c r="E230" s="12" t="s">
        <v>767</v>
      </c>
      <c r="F230" s="12" t="s">
        <v>128</v>
      </c>
      <c r="G230" s="12" t="s">
        <v>126</v>
      </c>
      <c r="H230" s="12">
        <v>710.28176287606004</v>
      </c>
      <c r="I230" s="12">
        <v>584.66372819503999</v>
      </c>
      <c r="J230" s="12">
        <v>710.28176287606004</v>
      </c>
      <c r="K230" s="12">
        <v>-125.61803468102005</v>
      </c>
      <c r="L230" s="17">
        <v>-0.17685662401406702</v>
      </c>
      <c r="M230" s="17">
        <v>1.6667997348621094E-5</v>
      </c>
      <c r="N230" s="17">
        <v>4.255706096537542E-5</v>
      </c>
      <c r="O230" s="17">
        <f t="shared" si="3"/>
        <v>0.99754956470464484</v>
      </c>
    </row>
    <row r="231" spans="1:15" x14ac:dyDescent="0.25">
      <c r="A231" s="16" t="s">
        <v>116</v>
      </c>
      <c r="B231" s="12" t="s">
        <v>229</v>
      </c>
      <c r="C231" s="12" t="s">
        <v>230</v>
      </c>
      <c r="D231" s="12" t="s">
        <v>231</v>
      </c>
      <c r="E231" s="12" t="s">
        <v>124</v>
      </c>
      <c r="F231" s="12" t="s">
        <v>125</v>
      </c>
      <c r="G231" s="12" t="s">
        <v>126</v>
      </c>
      <c r="H231" s="12">
        <v>51.965259014339999</v>
      </c>
      <c r="I231" s="12">
        <v>123.6764691692</v>
      </c>
      <c r="J231" s="12">
        <v>51.965259014339999</v>
      </c>
      <c r="K231" s="12">
        <v>71.711210154859998</v>
      </c>
      <c r="L231" s="17">
        <v>1.3799836951658613</v>
      </c>
      <c r="M231" s="17">
        <v>1.6142224993364928E-5</v>
      </c>
      <c r="N231" s="17">
        <v>4.1214648574219337E-5</v>
      </c>
      <c r="O231" s="17">
        <f t="shared" si="3"/>
        <v>0.99759077935321905</v>
      </c>
    </row>
    <row r="232" spans="1:15" x14ac:dyDescent="0.25">
      <c r="A232" s="16" t="s">
        <v>116</v>
      </c>
      <c r="B232" s="12" t="s">
        <v>269</v>
      </c>
      <c r="C232" s="12" t="s">
        <v>262</v>
      </c>
      <c r="D232" s="12" t="s">
        <v>263</v>
      </c>
      <c r="E232" s="12" t="s">
        <v>137</v>
      </c>
      <c r="F232" s="12" t="s">
        <v>125</v>
      </c>
      <c r="G232" s="12" t="s">
        <v>126</v>
      </c>
      <c r="H232" s="12">
        <v>4.8525398373500002</v>
      </c>
      <c r="I232" s="12">
        <v>90.777474979459996</v>
      </c>
      <c r="J232" s="12">
        <v>4.8525398373500002</v>
      </c>
      <c r="K232" s="12">
        <v>85.924935142110002</v>
      </c>
      <c r="L232" s="17">
        <v>17.707208600482939</v>
      </c>
      <c r="M232" s="17">
        <v>1.6121525009635989E-5</v>
      </c>
      <c r="N232" s="17">
        <v>4.1161796965768154E-5</v>
      </c>
      <c r="O232" s="17">
        <f t="shared" si="3"/>
        <v>0.99763194115018483</v>
      </c>
    </row>
    <row r="233" spans="1:15" x14ac:dyDescent="0.25">
      <c r="A233" s="16" t="s">
        <v>116</v>
      </c>
      <c r="B233" s="12" t="s">
        <v>248</v>
      </c>
      <c r="C233" s="12" t="s">
        <v>246</v>
      </c>
      <c r="D233" s="12" t="s">
        <v>247</v>
      </c>
      <c r="E233" s="12" t="s">
        <v>124</v>
      </c>
      <c r="F233" s="12" t="s">
        <v>128</v>
      </c>
      <c r="G233" s="12" t="s">
        <v>126</v>
      </c>
      <c r="H233" s="12">
        <v>15.702105846469999</v>
      </c>
      <c r="I233" s="12">
        <v>97.555385295329998</v>
      </c>
      <c r="J233" s="12">
        <v>15.702105846469999</v>
      </c>
      <c r="K233" s="12">
        <v>81.853279448859993</v>
      </c>
      <c r="L233" s="17">
        <v>5.2128854721267519</v>
      </c>
      <c r="M233" s="17">
        <v>1.5979025522668171E-5</v>
      </c>
      <c r="N233" s="17">
        <v>4.0797964453224236E-5</v>
      </c>
      <c r="O233" s="17">
        <f t="shared" si="3"/>
        <v>0.99767273911463805</v>
      </c>
    </row>
    <row r="234" spans="1:15" x14ac:dyDescent="0.25">
      <c r="A234" s="16" t="s">
        <v>116</v>
      </c>
      <c r="B234" s="12" t="s">
        <v>133</v>
      </c>
      <c r="C234" s="12" t="s">
        <v>122</v>
      </c>
      <c r="D234" s="12" t="s">
        <v>123</v>
      </c>
      <c r="E234" s="12" t="s">
        <v>134</v>
      </c>
      <c r="F234" s="12" t="s">
        <v>125</v>
      </c>
      <c r="G234" s="12" t="s">
        <v>126</v>
      </c>
      <c r="H234" s="12">
        <v>157.20835062811</v>
      </c>
      <c r="I234" s="12">
        <v>25.64565711885</v>
      </c>
      <c r="J234" s="12">
        <v>157.20835062811</v>
      </c>
      <c r="K234" s="12">
        <v>-131.56269350925999</v>
      </c>
      <c r="L234" s="17">
        <v>-0.8368683532624992</v>
      </c>
      <c r="M234" s="17">
        <v>1.5449845515955285E-5</v>
      </c>
      <c r="N234" s="17">
        <v>3.9446851578875173E-5</v>
      </c>
      <c r="O234" s="17">
        <f t="shared" si="3"/>
        <v>0.99771218596621691</v>
      </c>
    </row>
    <row r="235" spans="1:15" x14ac:dyDescent="0.25">
      <c r="A235" s="16" t="s">
        <v>116</v>
      </c>
      <c r="B235" s="12" t="s">
        <v>394</v>
      </c>
      <c r="C235" s="12" t="s">
        <v>389</v>
      </c>
      <c r="D235" s="12" t="s">
        <v>390</v>
      </c>
      <c r="E235" s="12" t="s">
        <v>134</v>
      </c>
      <c r="F235" s="12" t="s">
        <v>125</v>
      </c>
      <c r="G235" s="12" t="s">
        <v>126</v>
      </c>
      <c r="H235" s="12">
        <v>349.31980656815</v>
      </c>
      <c r="I235" s="12">
        <v>159.90239755869999</v>
      </c>
      <c r="J235" s="12">
        <v>349.31980656815</v>
      </c>
      <c r="K235" s="12">
        <v>-189.41740900945001</v>
      </c>
      <c r="L235" s="17">
        <v>-0.5422464041485604</v>
      </c>
      <c r="M235" s="17">
        <v>1.5346149233452668E-5</v>
      </c>
      <c r="N235" s="17">
        <v>3.9182092176527911E-5</v>
      </c>
      <c r="O235" s="17">
        <f t="shared" si="3"/>
        <v>0.99775136805839348</v>
      </c>
    </row>
    <row r="236" spans="1:15" x14ac:dyDescent="0.25">
      <c r="A236" s="16" t="s">
        <v>116</v>
      </c>
      <c r="B236" s="12" t="s">
        <v>264</v>
      </c>
      <c r="C236" s="12" t="s">
        <v>262</v>
      </c>
      <c r="D236" s="12" t="s">
        <v>263</v>
      </c>
      <c r="E236" s="12" t="s">
        <v>124</v>
      </c>
      <c r="F236" s="12" t="s">
        <v>128</v>
      </c>
      <c r="G236" s="12" t="s">
        <v>126</v>
      </c>
      <c r="H236" s="12">
        <v>52.897497429440001</v>
      </c>
      <c r="I236" s="12">
        <v>119.1577438786</v>
      </c>
      <c r="J236" s="12">
        <v>52.897497429440001</v>
      </c>
      <c r="K236" s="12">
        <v>66.260246449160007</v>
      </c>
      <c r="L236" s="17">
        <v>1.2526159018684122</v>
      </c>
      <c r="M236" s="17">
        <v>1.5189051512313917E-5</v>
      </c>
      <c r="N236" s="17">
        <v>3.8780987163358677E-5</v>
      </c>
      <c r="O236" s="17">
        <f t="shared" si="3"/>
        <v>0.99779014904555685</v>
      </c>
    </row>
    <row r="237" spans="1:15" x14ac:dyDescent="0.25">
      <c r="A237" s="16" t="s">
        <v>116</v>
      </c>
      <c r="B237" s="12" t="s">
        <v>254</v>
      </c>
      <c r="C237" s="12" t="s">
        <v>246</v>
      </c>
      <c r="D237" s="12" t="s">
        <v>247</v>
      </c>
      <c r="E237" s="12" t="s">
        <v>137</v>
      </c>
      <c r="F237" s="12" t="s">
        <v>131</v>
      </c>
      <c r="G237" s="12" t="s">
        <v>126</v>
      </c>
      <c r="H237" s="12">
        <v>4.7727657776500001</v>
      </c>
      <c r="I237" s="12">
        <v>85.506945817350001</v>
      </c>
      <c r="J237" s="12">
        <v>4.7727657776500001</v>
      </c>
      <c r="K237" s="12">
        <v>80.734180039700007</v>
      </c>
      <c r="L237" s="17">
        <v>16.91559649077346</v>
      </c>
      <c r="M237" s="17">
        <v>1.5159585775917325E-5</v>
      </c>
      <c r="N237" s="17">
        <v>3.8705754661577461E-5</v>
      </c>
      <c r="O237" s="17">
        <f t="shared" si="3"/>
        <v>0.99782885480021843</v>
      </c>
    </row>
    <row r="238" spans="1:15" x14ac:dyDescent="0.25">
      <c r="A238" s="16" t="s">
        <v>116</v>
      </c>
      <c r="B238" s="12" t="s">
        <v>731</v>
      </c>
      <c r="C238" s="12" t="s">
        <v>732</v>
      </c>
      <c r="D238" s="12" t="s">
        <v>724</v>
      </c>
      <c r="E238" s="12" t="s">
        <v>733</v>
      </c>
      <c r="F238" s="12" t="s">
        <v>125</v>
      </c>
      <c r="G238" s="12" t="s">
        <v>126</v>
      </c>
      <c r="H238" s="12">
        <v>122.24131837716</v>
      </c>
      <c r="I238" s="12">
        <v>3.6164451448000001</v>
      </c>
      <c r="J238" s="12">
        <v>122.24131837716</v>
      </c>
      <c r="K238" s="12">
        <v>-118.62487323236</v>
      </c>
      <c r="L238" s="17">
        <v>-0.97041552567649902</v>
      </c>
      <c r="M238" s="17">
        <v>1.5024654471255347E-5</v>
      </c>
      <c r="N238" s="17">
        <v>3.8361245381996102E-5</v>
      </c>
      <c r="O238" s="17">
        <f t="shared" si="3"/>
        <v>0.99786721604560047</v>
      </c>
    </row>
    <row r="239" spans="1:15" x14ac:dyDescent="0.25">
      <c r="A239" s="16" t="s">
        <v>116</v>
      </c>
      <c r="B239" s="12" t="s">
        <v>381</v>
      </c>
      <c r="C239" s="12" t="s">
        <v>375</v>
      </c>
      <c r="D239" s="12" t="s">
        <v>376</v>
      </c>
      <c r="E239" s="12" t="s">
        <v>134</v>
      </c>
      <c r="F239" s="12" t="s">
        <v>128</v>
      </c>
      <c r="G239" s="12" t="s">
        <v>126</v>
      </c>
      <c r="H239" s="12">
        <v>259.04014051621999</v>
      </c>
      <c r="I239" s="12">
        <v>98.972491746550006</v>
      </c>
      <c r="J239" s="12">
        <v>259.04014051621999</v>
      </c>
      <c r="K239" s="12">
        <v>-160.06764876966997</v>
      </c>
      <c r="L239" s="17">
        <v>-0.61792604208245172</v>
      </c>
      <c r="M239" s="17">
        <v>1.4996109449057873E-5</v>
      </c>
      <c r="N239" s="17">
        <v>3.8288363665944211E-5</v>
      </c>
      <c r="O239" s="17">
        <f t="shared" si="3"/>
        <v>0.9979055044092664</v>
      </c>
    </row>
    <row r="240" spans="1:15" x14ac:dyDescent="0.25">
      <c r="A240" s="16" t="s">
        <v>116</v>
      </c>
      <c r="B240" s="12" t="s">
        <v>617</v>
      </c>
      <c r="C240" s="12" t="s">
        <v>614</v>
      </c>
      <c r="D240" s="12" t="s">
        <v>615</v>
      </c>
      <c r="E240" s="12" t="s">
        <v>488</v>
      </c>
      <c r="F240" s="12" t="s">
        <v>509</v>
      </c>
      <c r="G240" s="12" t="s">
        <v>126</v>
      </c>
      <c r="H240" s="12">
        <v>0</v>
      </c>
      <c r="I240" s="12">
        <v>81.163430056569993</v>
      </c>
      <c r="J240" s="12">
        <v>1E-139</v>
      </c>
      <c r="K240" s="12">
        <v>81.163430056569993</v>
      </c>
      <c r="L240" s="17">
        <v>0</v>
      </c>
      <c r="M240" s="17">
        <v>1.4971063922720657E-5</v>
      </c>
      <c r="N240" s="17">
        <v>3.8224416932035533E-5</v>
      </c>
      <c r="O240" s="17">
        <f t="shared" si="3"/>
        <v>0.99794372882619842</v>
      </c>
    </row>
    <row r="241" spans="1:15" x14ac:dyDescent="0.25">
      <c r="A241" s="16" t="s">
        <v>116</v>
      </c>
      <c r="B241" s="12" t="s">
        <v>86</v>
      </c>
      <c r="C241" s="12" t="s">
        <v>743</v>
      </c>
      <c r="D241" s="12" t="s">
        <v>744</v>
      </c>
      <c r="E241" s="12" t="s">
        <v>693</v>
      </c>
      <c r="F241" s="12" t="s">
        <v>131</v>
      </c>
      <c r="G241" s="12" t="s">
        <v>126</v>
      </c>
      <c r="H241" s="12">
        <v>6700.6851925805804</v>
      </c>
      <c r="I241" s="12">
        <v>4744.0387902370403</v>
      </c>
      <c r="J241" s="12">
        <v>6700.6851925805804</v>
      </c>
      <c r="K241" s="12">
        <v>-1956.6464023435401</v>
      </c>
      <c r="L241" s="17">
        <v>-0.2920069136377369</v>
      </c>
      <c r="M241" s="17">
        <v>1.4919766976022349E-5</v>
      </c>
      <c r="N241" s="17">
        <v>3.8093444551711865E-5</v>
      </c>
      <c r="O241" s="17">
        <f t="shared" si="3"/>
        <v>0.99798182227075016</v>
      </c>
    </row>
    <row r="242" spans="1:15" x14ac:dyDescent="0.25">
      <c r="A242" s="16" t="s">
        <v>116</v>
      </c>
      <c r="B242" s="12" t="s">
        <v>680</v>
      </c>
      <c r="C242" s="12" t="s">
        <v>672</v>
      </c>
      <c r="D242" s="12" t="s">
        <v>673</v>
      </c>
      <c r="E242" s="12" t="s">
        <v>488</v>
      </c>
      <c r="F242" s="12" t="s">
        <v>513</v>
      </c>
      <c r="G242" s="12" t="s">
        <v>126</v>
      </c>
      <c r="H242" s="12">
        <v>289.92645279999999</v>
      </c>
      <c r="I242" s="12">
        <v>121.0912268</v>
      </c>
      <c r="J242" s="12">
        <v>289.92645279999999</v>
      </c>
      <c r="K242" s="12">
        <v>-168.83522599999998</v>
      </c>
      <c r="L242" s="17">
        <v>-0.58233812185626121</v>
      </c>
      <c r="M242" s="17">
        <v>1.4880958419579607E-5</v>
      </c>
      <c r="N242" s="17">
        <v>3.7994357776740149E-5</v>
      </c>
      <c r="O242" s="17">
        <f t="shared" si="3"/>
        <v>0.9980198166285269</v>
      </c>
    </row>
    <row r="243" spans="1:15" x14ac:dyDescent="0.25">
      <c r="A243" s="16" t="s">
        <v>116</v>
      </c>
      <c r="B243" s="12" t="s">
        <v>308</v>
      </c>
      <c r="C243" s="12" t="s">
        <v>303</v>
      </c>
      <c r="D243" s="12" t="s">
        <v>304</v>
      </c>
      <c r="E243" s="12" t="s">
        <v>130</v>
      </c>
      <c r="F243" s="12" t="s">
        <v>125</v>
      </c>
      <c r="G243" s="12" t="s">
        <v>126</v>
      </c>
      <c r="H243" s="12">
        <v>12.55710821101</v>
      </c>
      <c r="I243" s="12">
        <v>87.626947834250004</v>
      </c>
      <c r="J243" s="12">
        <v>12.55710821101</v>
      </c>
      <c r="K243" s="12">
        <v>75.06983962324</v>
      </c>
      <c r="L243" s="17">
        <v>5.9782744849980025</v>
      </c>
      <c r="M243" s="17">
        <v>1.4551381160684209E-5</v>
      </c>
      <c r="N243" s="17">
        <v>3.715287459155275E-5</v>
      </c>
      <c r="O243" s="17">
        <f t="shared" si="3"/>
        <v>0.99805696950311851</v>
      </c>
    </row>
    <row r="244" spans="1:15" x14ac:dyDescent="0.25">
      <c r="A244" s="16" t="s">
        <v>116</v>
      </c>
      <c r="B244" s="12" t="s">
        <v>265</v>
      </c>
      <c r="C244" s="12" t="s">
        <v>262</v>
      </c>
      <c r="D244" s="12" t="s">
        <v>263</v>
      </c>
      <c r="E244" s="12" t="s">
        <v>130</v>
      </c>
      <c r="F244" s="12" t="s">
        <v>125</v>
      </c>
      <c r="G244" s="12" t="s">
        <v>126</v>
      </c>
      <c r="H244" s="12">
        <v>30.001890082829998</v>
      </c>
      <c r="I244" s="12">
        <v>97.977246382440001</v>
      </c>
      <c r="J244" s="12">
        <v>30.001890082829998</v>
      </c>
      <c r="K244" s="12">
        <v>67.975356299609999</v>
      </c>
      <c r="L244" s="17">
        <v>2.2657024644761337</v>
      </c>
      <c r="M244" s="17">
        <v>1.4221222483296339E-5</v>
      </c>
      <c r="N244" s="17">
        <v>3.6309906917154501E-5</v>
      </c>
      <c r="O244" s="17">
        <f t="shared" si="3"/>
        <v>0.99809327941003567</v>
      </c>
    </row>
    <row r="245" spans="1:15" x14ac:dyDescent="0.25">
      <c r="A245" s="16" t="s">
        <v>116</v>
      </c>
      <c r="B245" s="12" t="s">
        <v>289</v>
      </c>
      <c r="C245" s="12" t="s">
        <v>277</v>
      </c>
      <c r="D245" s="12" t="s">
        <v>278</v>
      </c>
      <c r="E245" s="12" t="s">
        <v>143</v>
      </c>
      <c r="F245" s="12" t="s">
        <v>125</v>
      </c>
      <c r="G245" s="12" t="s">
        <v>126</v>
      </c>
      <c r="H245" s="12">
        <v>122.67799325222001</v>
      </c>
      <c r="I245" s="12">
        <v>9.0305230580700009</v>
      </c>
      <c r="J245" s="12">
        <v>122.67799325222001</v>
      </c>
      <c r="K245" s="12">
        <v>-113.64747019415</v>
      </c>
      <c r="L245" s="17">
        <v>-0.92638840252706378</v>
      </c>
      <c r="M245" s="17">
        <v>1.4082051061349656E-5</v>
      </c>
      <c r="N245" s="17">
        <v>3.5954571686139903E-5</v>
      </c>
      <c r="O245" s="17">
        <f t="shared" si="3"/>
        <v>0.99812923398172182</v>
      </c>
    </row>
    <row r="246" spans="1:15" x14ac:dyDescent="0.25">
      <c r="A246" s="16" t="s">
        <v>116</v>
      </c>
      <c r="B246" s="12" t="s">
        <v>162</v>
      </c>
      <c r="C246" s="12" t="s">
        <v>163</v>
      </c>
      <c r="D246" s="12" t="s">
        <v>164</v>
      </c>
      <c r="E246" s="12" t="s">
        <v>124</v>
      </c>
      <c r="F246" s="12" t="s">
        <v>125</v>
      </c>
      <c r="G246" s="12" t="s">
        <v>126</v>
      </c>
      <c r="H246" s="12">
        <v>92.035260800000003</v>
      </c>
      <c r="I246" s="12">
        <v>139.90698305377001</v>
      </c>
      <c r="J246" s="12">
        <v>92.035260800000003</v>
      </c>
      <c r="K246" s="12">
        <v>47.871722253770002</v>
      </c>
      <c r="L246" s="17">
        <v>0.52014545118527011</v>
      </c>
      <c r="M246" s="17">
        <v>1.3992378615114811E-5</v>
      </c>
      <c r="N246" s="17">
        <v>3.5725618220314786E-5</v>
      </c>
      <c r="O246" s="17">
        <f t="shared" si="3"/>
        <v>0.99816495959994211</v>
      </c>
    </row>
    <row r="247" spans="1:15" x14ac:dyDescent="0.25">
      <c r="A247" s="16" t="s">
        <v>116</v>
      </c>
      <c r="B247" s="12" t="s">
        <v>388</v>
      </c>
      <c r="C247" s="12" t="s">
        <v>375</v>
      </c>
      <c r="D247" s="12" t="s">
        <v>376</v>
      </c>
      <c r="E247" s="12" t="s">
        <v>143</v>
      </c>
      <c r="F247" s="12" t="s">
        <v>128</v>
      </c>
      <c r="G247" s="12" t="s">
        <v>126</v>
      </c>
      <c r="H247" s="12">
        <v>128.93879575685</v>
      </c>
      <c r="I247" s="12">
        <v>14.457458570229999</v>
      </c>
      <c r="J247" s="12">
        <v>128.93879575685</v>
      </c>
      <c r="K247" s="12">
        <v>-114.48133718662</v>
      </c>
      <c r="L247" s="17">
        <v>-0.88787347915445425</v>
      </c>
      <c r="M247" s="17">
        <v>1.3884700706254187E-5</v>
      </c>
      <c r="N247" s="17">
        <v>3.5450692850688139E-5</v>
      </c>
      <c r="O247" s="17">
        <f t="shared" si="3"/>
        <v>0.99820041029279283</v>
      </c>
    </row>
    <row r="248" spans="1:15" x14ac:dyDescent="0.25">
      <c r="A248" s="16" t="s">
        <v>116</v>
      </c>
      <c r="B248" s="12" t="s">
        <v>751</v>
      </c>
      <c r="C248" s="12" t="s">
        <v>752</v>
      </c>
      <c r="D248" s="12" t="s">
        <v>753</v>
      </c>
      <c r="E248" s="12" t="s">
        <v>693</v>
      </c>
      <c r="F248" s="12" t="s">
        <v>131</v>
      </c>
      <c r="G248" s="12" t="s">
        <v>126</v>
      </c>
      <c r="H248" s="12">
        <v>1112.3017924205999</v>
      </c>
      <c r="I248" s="12">
        <v>701.85833862952995</v>
      </c>
      <c r="J248" s="12">
        <v>1112.3017924205999</v>
      </c>
      <c r="K248" s="12">
        <v>-410.44345379106994</v>
      </c>
      <c r="L248" s="17">
        <v>-0.36900367920639565</v>
      </c>
      <c r="M248" s="17">
        <v>1.3320809903175402E-5</v>
      </c>
      <c r="N248" s="17">
        <v>3.4010955683557879E-5</v>
      </c>
      <c r="O248" s="17">
        <f t="shared" si="3"/>
        <v>0.99823442124847639</v>
      </c>
    </row>
    <row r="249" spans="1:15" x14ac:dyDescent="0.25">
      <c r="A249" s="16" t="s">
        <v>116</v>
      </c>
      <c r="B249" s="12" t="s">
        <v>858</v>
      </c>
      <c r="C249" s="12" t="s">
        <v>856</v>
      </c>
      <c r="D249" s="12" t="s">
        <v>857</v>
      </c>
      <c r="E249" s="12" t="s">
        <v>843</v>
      </c>
      <c r="F249" s="12" t="s">
        <v>128</v>
      </c>
      <c r="G249" s="12" t="s">
        <v>126</v>
      </c>
      <c r="H249" s="12">
        <v>0</v>
      </c>
      <c r="I249" s="12">
        <v>71.902775950000006</v>
      </c>
      <c r="J249" s="12">
        <v>1E-139</v>
      </c>
      <c r="K249" s="12">
        <v>71.902775950000006</v>
      </c>
      <c r="L249" s="17">
        <v>0</v>
      </c>
      <c r="M249" s="17">
        <v>1.3262882732016505E-5</v>
      </c>
      <c r="N249" s="17">
        <v>3.3863054882819824E-5</v>
      </c>
      <c r="O249" s="17">
        <f t="shared" si="3"/>
        <v>0.99826828430335923</v>
      </c>
    </row>
    <row r="250" spans="1:15" x14ac:dyDescent="0.25">
      <c r="A250" s="16" t="s">
        <v>116</v>
      </c>
      <c r="B250" s="12" t="s">
        <v>548</v>
      </c>
      <c r="C250" s="12" t="s">
        <v>549</v>
      </c>
      <c r="D250" s="12" t="s">
        <v>550</v>
      </c>
      <c r="E250" s="12" t="s">
        <v>488</v>
      </c>
      <c r="F250" s="12" t="s">
        <v>131</v>
      </c>
      <c r="G250" s="12" t="s">
        <v>126</v>
      </c>
      <c r="H250" s="12">
        <v>4316.5631959265202</v>
      </c>
      <c r="I250" s="12">
        <v>2932.0962621139101</v>
      </c>
      <c r="J250" s="12">
        <v>4316.5631959265202</v>
      </c>
      <c r="K250" s="12">
        <v>-1384.46693381261</v>
      </c>
      <c r="L250" s="17">
        <v>-0.32073361861564126</v>
      </c>
      <c r="M250" s="17">
        <v>1.3261361140289149E-5</v>
      </c>
      <c r="N250" s="17">
        <v>3.3859169924684108E-5</v>
      </c>
      <c r="O250" s="17">
        <f t="shared" si="3"/>
        <v>0.99830214347328394</v>
      </c>
    </row>
    <row r="251" spans="1:15" x14ac:dyDescent="0.25">
      <c r="A251" s="16" t="s">
        <v>116</v>
      </c>
      <c r="B251" s="12" t="s">
        <v>314</v>
      </c>
      <c r="C251" s="12" t="s">
        <v>303</v>
      </c>
      <c r="D251" s="12" t="s">
        <v>304</v>
      </c>
      <c r="E251" s="12" t="s">
        <v>313</v>
      </c>
      <c r="F251" s="12" t="s">
        <v>128</v>
      </c>
      <c r="G251" s="12" t="s">
        <v>126</v>
      </c>
      <c r="H251" s="12">
        <v>15.64275831732</v>
      </c>
      <c r="I251" s="12">
        <v>81.092612684339997</v>
      </c>
      <c r="J251" s="12">
        <v>15.64275831732</v>
      </c>
      <c r="K251" s="12">
        <v>65.449854367019995</v>
      </c>
      <c r="L251" s="17">
        <v>4.1840353880908907</v>
      </c>
      <c r="M251" s="17">
        <v>1.2949990187849259E-5</v>
      </c>
      <c r="N251" s="17">
        <v>3.3064171441742327E-5</v>
      </c>
      <c r="O251" s="17">
        <f t="shared" si="3"/>
        <v>0.99833520764472572</v>
      </c>
    </row>
    <row r="252" spans="1:15" x14ac:dyDescent="0.25">
      <c r="A252" s="16" t="s">
        <v>116</v>
      </c>
      <c r="B252" s="12" t="s">
        <v>558</v>
      </c>
      <c r="C252" s="12" t="s">
        <v>559</v>
      </c>
      <c r="D252" s="12" t="s">
        <v>560</v>
      </c>
      <c r="E252" s="12" t="s">
        <v>488</v>
      </c>
      <c r="F252" s="12" t="s">
        <v>131</v>
      </c>
      <c r="G252" s="12" t="s">
        <v>126</v>
      </c>
      <c r="H252" s="12">
        <v>391.48057416147998</v>
      </c>
      <c r="I252" s="12">
        <v>204.42807844468001</v>
      </c>
      <c r="J252" s="12">
        <v>391.48057416147998</v>
      </c>
      <c r="K252" s="12">
        <v>-187.05249571679997</v>
      </c>
      <c r="L252" s="17">
        <v>-0.47780786088160676</v>
      </c>
      <c r="M252" s="17">
        <v>1.2545173416333063E-5</v>
      </c>
      <c r="N252" s="17">
        <v>3.2030585242699263E-5</v>
      </c>
      <c r="O252" s="17">
        <f t="shared" si="3"/>
        <v>0.99836723822996842</v>
      </c>
    </row>
    <row r="253" spans="1:15" x14ac:dyDescent="0.25">
      <c r="A253" s="16" t="s">
        <v>116</v>
      </c>
      <c r="B253" s="12" t="s">
        <v>464</v>
      </c>
      <c r="C253" s="12" t="s">
        <v>462</v>
      </c>
      <c r="D253" s="12" t="s">
        <v>463</v>
      </c>
      <c r="E253" s="12" t="s">
        <v>453</v>
      </c>
      <c r="F253" s="12" t="s">
        <v>131</v>
      </c>
      <c r="G253" s="12" t="s">
        <v>126</v>
      </c>
      <c r="H253" s="12">
        <v>6.9239560815500001</v>
      </c>
      <c r="I253" s="12">
        <v>72.822528928650001</v>
      </c>
      <c r="J253" s="12">
        <v>6.9239560815500001</v>
      </c>
      <c r="K253" s="12">
        <v>65.898572847099999</v>
      </c>
      <c r="L253" s="17">
        <v>9.5174741247561343</v>
      </c>
      <c r="M253" s="17">
        <v>1.2543730297950651E-5</v>
      </c>
      <c r="N253" s="17">
        <v>3.2026900644262147E-5</v>
      </c>
      <c r="O253" s="17">
        <f t="shared" si="3"/>
        <v>0.99839926513061272</v>
      </c>
    </row>
    <row r="254" spans="1:15" x14ac:dyDescent="0.25">
      <c r="A254" s="16" t="s">
        <v>116</v>
      </c>
      <c r="B254" s="12" t="s">
        <v>274</v>
      </c>
      <c r="C254" s="12" t="s">
        <v>262</v>
      </c>
      <c r="D254" s="12" t="s">
        <v>263</v>
      </c>
      <c r="E254" s="12" t="s">
        <v>143</v>
      </c>
      <c r="F254" s="12" t="s">
        <v>125</v>
      </c>
      <c r="G254" s="12" t="s">
        <v>126</v>
      </c>
      <c r="H254" s="12">
        <v>138.66598003295999</v>
      </c>
      <c r="I254" s="12">
        <v>29.72870191885</v>
      </c>
      <c r="J254" s="12">
        <v>138.66598003295999</v>
      </c>
      <c r="K254" s="12">
        <v>-108.93727811411</v>
      </c>
      <c r="L254" s="17">
        <v>-0.78560926110511264</v>
      </c>
      <c r="M254" s="17">
        <v>1.2316479242727668E-5</v>
      </c>
      <c r="N254" s="17">
        <v>3.1446678749016258E-5</v>
      </c>
      <c r="O254" s="17">
        <f t="shared" si="3"/>
        <v>0.99843071180936172</v>
      </c>
    </row>
    <row r="255" spans="1:15" x14ac:dyDescent="0.25">
      <c r="A255" s="16" t="s">
        <v>116</v>
      </c>
      <c r="B255" s="12" t="s">
        <v>822</v>
      </c>
      <c r="C255" s="12" t="s">
        <v>823</v>
      </c>
      <c r="D255" s="12" t="s">
        <v>819</v>
      </c>
      <c r="E255" s="12" t="s">
        <v>824</v>
      </c>
      <c r="F255" s="12" t="s">
        <v>128</v>
      </c>
      <c r="G255" s="12" t="s">
        <v>126</v>
      </c>
      <c r="H255" s="12">
        <v>30.262501758989998</v>
      </c>
      <c r="I255" s="12">
        <v>85.668675279439995</v>
      </c>
      <c r="J255" s="12">
        <v>30.262501758989998</v>
      </c>
      <c r="K255" s="12">
        <v>55.406173520449997</v>
      </c>
      <c r="L255" s="17">
        <v>1.8308523849648564</v>
      </c>
      <c r="M255" s="17">
        <v>1.1917381490188673E-5</v>
      </c>
      <c r="N255" s="17">
        <v>3.0427694462499593E-5</v>
      </c>
      <c r="O255" s="17">
        <f t="shared" si="3"/>
        <v>0.9984611395038242</v>
      </c>
    </row>
    <row r="256" spans="1:15" x14ac:dyDescent="0.25">
      <c r="A256" s="16" t="s">
        <v>116</v>
      </c>
      <c r="B256" s="12" t="s">
        <v>657</v>
      </c>
      <c r="C256" s="12" t="s">
        <v>655</v>
      </c>
      <c r="D256" s="12" t="s">
        <v>656</v>
      </c>
      <c r="E256" s="12" t="s">
        <v>488</v>
      </c>
      <c r="F256" s="12" t="s">
        <v>511</v>
      </c>
      <c r="G256" s="12" t="s">
        <v>126</v>
      </c>
      <c r="H256" s="12">
        <v>4274.5833541100401</v>
      </c>
      <c r="I256" s="12">
        <v>3039.2598736489999</v>
      </c>
      <c r="J256" s="12">
        <v>4274.5833541100401</v>
      </c>
      <c r="K256" s="12">
        <v>-1235.3234804610402</v>
      </c>
      <c r="L256" s="17">
        <v>-0.28899272236047718</v>
      </c>
      <c r="M256" s="17">
        <v>1.1894405160112142E-5</v>
      </c>
      <c r="N256" s="17">
        <v>3.0369030841467255E-5</v>
      </c>
      <c r="O256" s="17">
        <f t="shared" si="3"/>
        <v>0.99849150853466562</v>
      </c>
    </row>
    <row r="257" spans="1:15" x14ac:dyDescent="0.25">
      <c r="A257" s="16" t="s">
        <v>116</v>
      </c>
      <c r="B257" s="12" t="s">
        <v>775</v>
      </c>
      <c r="C257" s="12" t="s">
        <v>773</v>
      </c>
      <c r="D257" s="12" t="s">
        <v>774</v>
      </c>
      <c r="E257" s="12" t="s">
        <v>762</v>
      </c>
      <c r="F257" s="12" t="s">
        <v>131</v>
      </c>
      <c r="G257" s="12" t="s">
        <v>126</v>
      </c>
      <c r="H257" s="12">
        <v>1613.60741549666</v>
      </c>
      <c r="I257" s="12">
        <v>1187.2951087527299</v>
      </c>
      <c r="J257" s="12">
        <v>1613.60741549666</v>
      </c>
      <c r="K257" s="12">
        <v>-426.31230674393009</v>
      </c>
      <c r="L257" s="17">
        <v>-0.26419828184336486</v>
      </c>
      <c r="M257" s="17">
        <v>1.1869802797511705E-5</v>
      </c>
      <c r="N257" s="17">
        <v>3.0306215601988849E-5</v>
      </c>
      <c r="O257" s="17">
        <f t="shared" si="3"/>
        <v>0.99852181475026758</v>
      </c>
    </row>
    <row r="258" spans="1:15" x14ac:dyDescent="0.25">
      <c r="A258" s="16" t="s">
        <v>116</v>
      </c>
      <c r="B258" s="12" t="s">
        <v>412</v>
      </c>
      <c r="C258" s="12" t="s">
        <v>404</v>
      </c>
      <c r="D258" s="12" t="s">
        <v>405</v>
      </c>
      <c r="E258" s="12" t="s">
        <v>137</v>
      </c>
      <c r="F258" s="12" t="s">
        <v>131</v>
      </c>
      <c r="G258" s="12" t="s">
        <v>126</v>
      </c>
      <c r="H258" s="12">
        <v>0</v>
      </c>
      <c r="I258" s="12">
        <v>63.573394418029999</v>
      </c>
      <c r="J258" s="12">
        <v>1E-139</v>
      </c>
      <c r="K258" s="12">
        <v>63.573394418029999</v>
      </c>
      <c r="L258" s="17">
        <v>0</v>
      </c>
      <c r="M258" s="17">
        <v>1.1726480151877424E-5</v>
      </c>
      <c r="N258" s="17">
        <v>2.9940281384433818E-5</v>
      </c>
      <c r="O258" s="17">
        <f t="shared" si="3"/>
        <v>0.99855175503165206</v>
      </c>
    </row>
    <row r="259" spans="1:15" x14ac:dyDescent="0.25">
      <c r="A259" s="16" t="s">
        <v>116</v>
      </c>
      <c r="B259" s="12" t="s">
        <v>302</v>
      </c>
      <c r="C259" s="12" t="s">
        <v>303</v>
      </c>
      <c r="D259" s="12" t="s">
        <v>304</v>
      </c>
      <c r="E259" s="12" t="s">
        <v>124</v>
      </c>
      <c r="F259" s="12" t="s">
        <v>125</v>
      </c>
      <c r="G259" s="12" t="s">
        <v>126</v>
      </c>
      <c r="H259" s="12">
        <v>9.3049905800000002E-3</v>
      </c>
      <c r="I259" s="12">
        <v>63.147030194369997</v>
      </c>
      <c r="J259" s="12">
        <v>9.3049905800000002E-3</v>
      </c>
      <c r="K259" s="12">
        <v>63.137725203789998</v>
      </c>
      <c r="L259" s="17">
        <v>6785.3615391612784</v>
      </c>
      <c r="M259" s="17">
        <v>1.1646640353782649E-5</v>
      </c>
      <c r="N259" s="17">
        <v>2.9736432830590384E-5</v>
      </c>
      <c r="O259" s="17">
        <f t="shared" si="3"/>
        <v>0.99858149146448261</v>
      </c>
    </row>
    <row r="260" spans="1:15" x14ac:dyDescent="0.25">
      <c r="A260" s="16" t="s">
        <v>116</v>
      </c>
      <c r="B260" s="12" t="s">
        <v>862</v>
      </c>
      <c r="C260" s="12" t="s">
        <v>860</v>
      </c>
      <c r="D260" s="12" t="s">
        <v>861</v>
      </c>
      <c r="E260" s="12" t="s">
        <v>843</v>
      </c>
      <c r="F260" s="12" t="s">
        <v>131</v>
      </c>
      <c r="G260" s="12" t="s">
        <v>126</v>
      </c>
      <c r="H260" s="12">
        <v>3712.3559126688901</v>
      </c>
      <c r="I260" s="12">
        <v>2644.2881429404601</v>
      </c>
      <c r="J260" s="12">
        <v>3712.3559126688901</v>
      </c>
      <c r="K260" s="12">
        <v>-1068.06776972843</v>
      </c>
      <c r="L260" s="17">
        <v>-0.28770618842970092</v>
      </c>
      <c r="M260" s="17">
        <v>1.1210931785996671E-5</v>
      </c>
      <c r="N260" s="17">
        <v>2.8623973085452599E-5</v>
      </c>
      <c r="O260" s="17">
        <f t="shared" si="3"/>
        <v>0.99861011543756806</v>
      </c>
    </row>
    <row r="261" spans="1:15" x14ac:dyDescent="0.25">
      <c r="A261" s="16" t="s">
        <v>116</v>
      </c>
      <c r="B261" s="12" t="s">
        <v>797</v>
      </c>
      <c r="C261" s="12" t="s">
        <v>794</v>
      </c>
      <c r="D261" s="12" t="s">
        <v>795</v>
      </c>
      <c r="E261" s="12" t="s">
        <v>762</v>
      </c>
      <c r="F261" s="12" t="s">
        <v>128</v>
      </c>
      <c r="G261" s="12" t="s">
        <v>126</v>
      </c>
      <c r="H261" s="12">
        <v>119.37841964819</v>
      </c>
      <c r="I261" s="12">
        <v>141.95775026192001</v>
      </c>
      <c r="J261" s="12">
        <v>119.37841964819</v>
      </c>
      <c r="K261" s="12">
        <v>22.579330613730008</v>
      </c>
      <c r="L261" s="17">
        <v>0.18914080685832191</v>
      </c>
      <c r="M261" s="17">
        <v>1.0860700273131719E-5</v>
      </c>
      <c r="N261" s="17">
        <v>2.7729755049941425E-5</v>
      </c>
      <c r="O261" s="17">
        <f t="shared" si="3"/>
        <v>0.998637845192618</v>
      </c>
    </row>
    <row r="262" spans="1:15" x14ac:dyDescent="0.25">
      <c r="A262" s="16" t="s">
        <v>116</v>
      </c>
      <c r="B262" s="12" t="s">
        <v>194</v>
      </c>
      <c r="C262" s="12" t="s">
        <v>180</v>
      </c>
      <c r="D262" s="12" t="s">
        <v>181</v>
      </c>
      <c r="E262" s="12" t="s">
        <v>143</v>
      </c>
      <c r="F262" s="12" t="s">
        <v>128</v>
      </c>
      <c r="G262" s="12" t="s">
        <v>126</v>
      </c>
      <c r="H262" s="12">
        <v>297.32319263060998</v>
      </c>
      <c r="I262" s="12">
        <v>149.11795735090999</v>
      </c>
      <c r="J262" s="12">
        <v>297.32319263060998</v>
      </c>
      <c r="K262" s="12">
        <v>-148.20523527969999</v>
      </c>
      <c r="L262" s="17">
        <v>-0.49846510111919867</v>
      </c>
      <c r="M262" s="17">
        <v>1.0660761864638384E-5</v>
      </c>
      <c r="N262" s="17">
        <v>2.7219268345293917E-5</v>
      </c>
      <c r="O262" s="17">
        <f t="shared" ref="O262:O325" si="4">O261+N262</f>
        <v>0.99866506446096326</v>
      </c>
    </row>
    <row r="263" spans="1:15" x14ac:dyDescent="0.25">
      <c r="A263" s="16" t="s">
        <v>116</v>
      </c>
      <c r="B263" s="12" t="s">
        <v>142</v>
      </c>
      <c r="C263" s="12" t="s">
        <v>122</v>
      </c>
      <c r="D263" s="12" t="s">
        <v>123</v>
      </c>
      <c r="E263" s="12" t="s">
        <v>143</v>
      </c>
      <c r="F263" s="12" t="s">
        <v>125</v>
      </c>
      <c r="G263" s="12" t="s">
        <v>126</v>
      </c>
      <c r="H263" s="12">
        <v>193.28731463534001</v>
      </c>
      <c r="I263" s="12">
        <v>77.709481291139994</v>
      </c>
      <c r="J263" s="12">
        <v>193.28731463534001</v>
      </c>
      <c r="K263" s="12">
        <v>-115.57783334420002</v>
      </c>
      <c r="L263" s="17">
        <v>-0.59795871013186574</v>
      </c>
      <c r="M263" s="17">
        <v>1.0477713832603097E-5</v>
      </c>
      <c r="N263" s="17">
        <v>2.6751906484358529E-5</v>
      </c>
      <c r="O263" s="17">
        <f t="shared" si="4"/>
        <v>0.99869181636744764</v>
      </c>
    </row>
    <row r="264" spans="1:15" x14ac:dyDescent="0.25">
      <c r="A264" s="16" t="s">
        <v>116</v>
      </c>
      <c r="B264" s="12" t="s">
        <v>266</v>
      </c>
      <c r="C264" s="12" t="s">
        <v>262</v>
      </c>
      <c r="D264" s="12" t="s">
        <v>263</v>
      </c>
      <c r="E264" s="12" t="s">
        <v>130</v>
      </c>
      <c r="F264" s="12" t="s">
        <v>128</v>
      </c>
      <c r="G264" s="12" t="s">
        <v>126</v>
      </c>
      <c r="H264" s="12">
        <v>122.1643967621</v>
      </c>
      <c r="I264" s="12">
        <v>141.07115544555</v>
      </c>
      <c r="J264" s="12">
        <v>122.1643967621</v>
      </c>
      <c r="K264" s="12">
        <v>18.906758683450008</v>
      </c>
      <c r="L264" s="17">
        <v>0.15476488391514406</v>
      </c>
      <c r="M264" s="17">
        <v>1.0339535724936964E-5</v>
      </c>
      <c r="N264" s="17">
        <v>2.6399107403039119E-5</v>
      </c>
      <c r="O264" s="17">
        <f t="shared" si="4"/>
        <v>0.99871821547485062</v>
      </c>
    </row>
    <row r="265" spans="1:15" x14ac:dyDescent="0.25">
      <c r="A265" s="16" t="s">
        <v>116</v>
      </c>
      <c r="B265" s="12" t="s">
        <v>444</v>
      </c>
      <c r="C265" s="12" t="s">
        <v>438</v>
      </c>
      <c r="D265" s="12" t="s">
        <v>421</v>
      </c>
      <c r="E265" s="12" t="s">
        <v>134</v>
      </c>
      <c r="F265" s="12" t="s">
        <v>128</v>
      </c>
      <c r="G265" s="12" t="s">
        <v>126</v>
      </c>
      <c r="H265" s="12">
        <v>113.39778579199</v>
      </c>
      <c r="I265" s="12">
        <v>23.307320068949998</v>
      </c>
      <c r="J265" s="12">
        <v>113.39778579199</v>
      </c>
      <c r="K265" s="12">
        <v>-90.090465723040012</v>
      </c>
      <c r="L265" s="17">
        <v>-0.79446406377190182</v>
      </c>
      <c r="M265" s="17">
        <v>1.0257342637871392E-5</v>
      </c>
      <c r="N265" s="17">
        <v>2.6189250385185004E-5</v>
      </c>
      <c r="O265" s="17">
        <f t="shared" si="4"/>
        <v>0.99874440472523585</v>
      </c>
    </row>
    <row r="266" spans="1:15" x14ac:dyDescent="0.25">
      <c r="A266" s="16" t="s">
        <v>116</v>
      </c>
      <c r="B266" s="12" t="s">
        <v>409</v>
      </c>
      <c r="C266" s="12" t="s">
        <v>404</v>
      </c>
      <c r="D266" s="12" t="s">
        <v>405</v>
      </c>
      <c r="E266" s="12" t="s">
        <v>134</v>
      </c>
      <c r="F266" s="12" t="s">
        <v>125</v>
      </c>
      <c r="G266" s="12" t="s">
        <v>126</v>
      </c>
      <c r="H266" s="12">
        <v>222.34950357833</v>
      </c>
      <c r="I266" s="12">
        <v>99.321761554280002</v>
      </c>
      <c r="J266" s="12">
        <v>222.34950357833</v>
      </c>
      <c r="K266" s="12">
        <v>-123.02774202405</v>
      </c>
      <c r="L266" s="17">
        <v>-0.55330792308564514</v>
      </c>
      <c r="M266" s="17">
        <v>1.0221824414075609E-5</v>
      </c>
      <c r="N266" s="17">
        <v>2.6098564552697512E-5</v>
      </c>
      <c r="O266" s="17">
        <f t="shared" si="4"/>
        <v>0.99877050328978856</v>
      </c>
    </row>
    <row r="267" spans="1:15" x14ac:dyDescent="0.25">
      <c r="A267" s="16" t="s">
        <v>116</v>
      </c>
      <c r="B267" s="12" t="s">
        <v>790</v>
      </c>
      <c r="C267" s="12" t="s">
        <v>789</v>
      </c>
      <c r="D267" s="12" t="s">
        <v>785</v>
      </c>
      <c r="E267" s="12" t="s">
        <v>767</v>
      </c>
      <c r="F267" s="12" t="s">
        <v>128</v>
      </c>
      <c r="G267" s="12" t="s">
        <v>126</v>
      </c>
      <c r="H267" s="12">
        <v>576.11159519771002</v>
      </c>
      <c r="I267" s="12">
        <v>346.31745914881998</v>
      </c>
      <c r="J267" s="12">
        <v>576.11159519771002</v>
      </c>
      <c r="K267" s="12">
        <v>-229.79413604889004</v>
      </c>
      <c r="L267" s="17">
        <v>-0.39887087495614332</v>
      </c>
      <c r="M267" s="17">
        <v>1.0073352906226614E-5</v>
      </c>
      <c r="N267" s="17">
        <v>2.5719484158154878E-5</v>
      </c>
      <c r="O267" s="17">
        <f t="shared" si="4"/>
        <v>0.99879622277394675</v>
      </c>
    </row>
    <row r="268" spans="1:15" x14ac:dyDescent="0.25">
      <c r="A268" s="16" t="s">
        <v>116</v>
      </c>
      <c r="B268" s="12" t="s">
        <v>592</v>
      </c>
      <c r="C268" s="12" t="s">
        <v>590</v>
      </c>
      <c r="D268" s="12" t="s">
        <v>591</v>
      </c>
      <c r="E268" s="12" t="s">
        <v>488</v>
      </c>
      <c r="F268" s="12" t="s">
        <v>507</v>
      </c>
      <c r="G268" s="12" t="s">
        <v>126</v>
      </c>
      <c r="H268" s="12">
        <v>21.86687322649</v>
      </c>
      <c r="I268" s="12">
        <v>66.971428335439995</v>
      </c>
      <c r="J268" s="12">
        <v>21.86687322649</v>
      </c>
      <c r="K268" s="12">
        <v>45.104555108949995</v>
      </c>
      <c r="L268" s="17">
        <v>2.0626888280629609</v>
      </c>
      <c r="M268" s="17">
        <v>9.5462862863102775E-6</v>
      </c>
      <c r="N268" s="17">
        <v>2.437376722483358E-5</v>
      </c>
      <c r="O268" s="17">
        <f t="shared" si="4"/>
        <v>0.99882059654117161</v>
      </c>
    </row>
    <row r="269" spans="1:15" x14ac:dyDescent="0.25">
      <c r="A269" s="16" t="s">
        <v>116</v>
      </c>
      <c r="B269" s="12" t="s">
        <v>812</v>
      </c>
      <c r="C269" s="12" t="s">
        <v>811</v>
      </c>
      <c r="D269" s="12" t="s">
        <v>806</v>
      </c>
      <c r="E269" s="12" t="s">
        <v>767</v>
      </c>
      <c r="F269" s="12" t="s">
        <v>131</v>
      </c>
      <c r="G269" s="12" t="s">
        <v>126</v>
      </c>
      <c r="H269" s="12">
        <v>1613.0447462613399</v>
      </c>
      <c r="I269" s="12">
        <v>1072.7173722398099</v>
      </c>
      <c r="J269" s="12">
        <v>1613.0447462613399</v>
      </c>
      <c r="K269" s="12">
        <v>-540.32737402152998</v>
      </c>
      <c r="L269" s="17">
        <v>-0.33497358041299369</v>
      </c>
      <c r="M269" s="17">
        <v>9.1924950793209307E-6</v>
      </c>
      <c r="N269" s="17">
        <v>2.3470460507778876E-5</v>
      </c>
      <c r="O269" s="17">
        <f t="shared" si="4"/>
        <v>0.99884406700167938</v>
      </c>
    </row>
    <row r="270" spans="1:15" x14ac:dyDescent="0.25">
      <c r="A270" s="16" t="s">
        <v>116</v>
      </c>
      <c r="B270" s="12" t="s">
        <v>878</v>
      </c>
      <c r="C270" s="12" t="s">
        <v>876</v>
      </c>
      <c r="D270" s="12" t="s">
        <v>870</v>
      </c>
      <c r="E270" s="12" t="s">
        <v>877</v>
      </c>
      <c r="F270" s="12" t="s">
        <v>128</v>
      </c>
      <c r="G270" s="12" t="s">
        <v>126</v>
      </c>
      <c r="H270" s="12">
        <v>136.38868571429001</v>
      </c>
      <c r="I270" s="12">
        <v>45.506178446500002</v>
      </c>
      <c r="J270" s="12">
        <v>136.38868571429001</v>
      </c>
      <c r="K270" s="12">
        <v>-90.882507267790004</v>
      </c>
      <c r="L270" s="17">
        <v>-0.66634931476774151</v>
      </c>
      <c r="M270" s="17">
        <v>9.1139034610207183E-6</v>
      </c>
      <c r="N270" s="17">
        <v>2.3269798831309007E-5</v>
      </c>
      <c r="O270" s="17">
        <f t="shared" si="4"/>
        <v>0.99886733680051065</v>
      </c>
    </row>
    <row r="271" spans="1:15" x14ac:dyDescent="0.25">
      <c r="A271" s="16" t="s">
        <v>116</v>
      </c>
      <c r="B271" s="12" t="s">
        <v>505</v>
      </c>
      <c r="C271" s="12" t="s">
        <v>501</v>
      </c>
      <c r="D271" s="12" t="s">
        <v>502</v>
      </c>
      <c r="E271" s="12" t="s">
        <v>488</v>
      </c>
      <c r="F271" s="12" t="s">
        <v>128</v>
      </c>
      <c r="G271" s="12" t="s">
        <v>126</v>
      </c>
      <c r="H271" s="12">
        <v>735.09724657003005</v>
      </c>
      <c r="I271" s="12">
        <v>465.53322649531998</v>
      </c>
      <c r="J271" s="12">
        <v>735.09724657003005</v>
      </c>
      <c r="K271" s="12">
        <v>-269.56402007471007</v>
      </c>
      <c r="L271" s="17">
        <v>-0.36670525067601334</v>
      </c>
      <c r="M271" s="17">
        <v>8.4917970479328583E-6</v>
      </c>
      <c r="N271" s="17">
        <v>2.168142441565545E-5</v>
      </c>
      <c r="O271" s="17">
        <f t="shared" si="4"/>
        <v>0.99888901822492626</v>
      </c>
    </row>
    <row r="272" spans="1:15" x14ac:dyDescent="0.25">
      <c r="A272" s="16" t="s">
        <v>116</v>
      </c>
      <c r="B272" s="12" t="s">
        <v>150</v>
      </c>
      <c r="C272" s="12" t="s">
        <v>146</v>
      </c>
      <c r="D272" s="12" t="s">
        <v>147</v>
      </c>
      <c r="E272" s="12" t="s">
        <v>130</v>
      </c>
      <c r="F272" s="12" t="s">
        <v>128</v>
      </c>
      <c r="G272" s="12" t="s">
        <v>126</v>
      </c>
      <c r="H272" s="12">
        <v>120.28347800289001</v>
      </c>
      <c r="I272" s="12">
        <v>38.492401675639996</v>
      </c>
      <c r="J272" s="12">
        <v>120.28347800289001</v>
      </c>
      <c r="K272" s="12">
        <v>-81.791076327250011</v>
      </c>
      <c r="L272" s="17">
        <v>-0.67998596054301697</v>
      </c>
      <c r="M272" s="17">
        <v>8.3402609198729469E-6</v>
      </c>
      <c r="N272" s="17">
        <v>2.1294519372090867E-5</v>
      </c>
      <c r="O272" s="17">
        <f t="shared" si="4"/>
        <v>0.99891031274429831</v>
      </c>
    </row>
    <row r="273" spans="1:15" x14ac:dyDescent="0.25">
      <c r="A273" s="16" t="s">
        <v>116</v>
      </c>
      <c r="B273" s="12" t="s">
        <v>282</v>
      </c>
      <c r="C273" s="12" t="s">
        <v>277</v>
      </c>
      <c r="D273" s="12" t="s">
        <v>278</v>
      </c>
      <c r="E273" s="12" t="s">
        <v>134</v>
      </c>
      <c r="F273" s="12" t="s">
        <v>125</v>
      </c>
      <c r="G273" s="12" t="s">
        <v>126</v>
      </c>
      <c r="H273" s="12">
        <v>111.79085954569</v>
      </c>
      <c r="I273" s="12">
        <v>32.913610618489997</v>
      </c>
      <c r="J273" s="12">
        <v>111.79085954569</v>
      </c>
      <c r="K273" s="12">
        <v>-78.8772489272</v>
      </c>
      <c r="L273" s="17">
        <v>-0.70557869621676994</v>
      </c>
      <c r="M273" s="17">
        <v>8.2791308029695552E-6</v>
      </c>
      <c r="N273" s="17">
        <v>2.1138440746838782E-5</v>
      </c>
      <c r="O273" s="17">
        <f t="shared" si="4"/>
        <v>0.99893145118504512</v>
      </c>
    </row>
    <row r="274" spans="1:15" x14ac:dyDescent="0.25">
      <c r="A274" s="16" t="s">
        <v>116</v>
      </c>
      <c r="B274" s="12" t="s">
        <v>205</v>
      </c>
      <c r="C274" s="12" t="s">
        <v>196</v>
      </c>
      <c r="D274" s="12" t="s">
        <v>197</v>
      </c>
      <c r="E274" s="12" t="s">
        <v>137</v>
      </c>
      <c r="F274" s="12" t="s">
        <v>131</v>
      </c>
      <c r="G274" s="12" t="s">
        <v>126</v>
      </c>
      <c r="H274" s="12">
        <v>64.855999999999995</v>
      </c>
      <c r="I274" s="12">
        <v>0.39845833355999999</v>
      </c>
      <c r="J274" s="12">
        <v>64.855999999999995</v>
      </c>
      <c r="K274" s="12">
        <v>-64.457541666439994</v>
      </c>
      <c r="L274" s="17">
        <v>-0.99385626104662639</v>
      </c>
      <c r="M274" s="17">
        <v>8.2518602025285951E-6</v>
      </c>
      <c r="N274" s="17">
        <v>2.1068812909657471E-5</v>
      </c>
      <c r="O274" s="17">
        <f t="shared" si="4"/>
        <v>0.99895251999795476</v>
      </c>
    </row>
    <row r="275" spans="1:15" x14ac:dyDescent="0.25">
      <c r="A275" s="16" t="s">
        <v>116</v>
      </c>
      <c r="B275" s="12" t="s">
        <v>175</v>
      </c>
      <c r="C275" s="12" t="s">
        <v>163</v>
      </c>
      <c r="D275" s="12" t="s">
        <v>164</v>
      </c>
      <c r="E275" s="12" t="s">
        <v>140</v>
      </c>
      <c r="F275" s="12" t="s">
        <v>131</v>
      </c>
      <c r="G275" s="12" t="s">
        <v>126</v>
      </c>
      <c r="H275" s="12">
        <v>175.47983411805001</v>
      </c>
      <c r="I275" s="12">
        <v>77.539646047670004</v>
      </c>
      <c r="J275" s="12">
        <v>175.47983411805001</v>
      </c>
      <c r="K275" s="12">
        <v>-97.940188070380003</v>
      </c>
      <c r="L275" s="17">
        <v>-0.55812788154616677</v>
      </c>
      <c r="M275" s="17">
        <v>8.2231513701278078E-6</v>
      </c>
      <c r="N275" s="17">
        <v>2.0995512950149971E-5</v>
      </c>
      <c r="O275" s="17">
        <f t="shared" si="4"/>
        <v>0.99897351551090485</v>
      </c>
    </row>
    <row r="276" spans="1:15" x14ac:dyDescent="0.25">
      <c r="A276" s="16" t="s">
        <v>116</v>
      </c>
      <c r="B276" s="12" t="s">
        <v>840</v>
      </c>
      <c r="C276" s="12" t="s">
        <v>837</v>
      </c>
      <c r="D276" s="12" t="s">
        <v>838</v>
      </c>
      <c r="E276" s="12" t="s">
        <v>767</v>
      </c>
      <c r="F276" s="12" t="s">
        <v>128</v>
      </c>
      <c r="G276" s="12" t="s">
        <v>126</v>
      </c>
      <c r="H276" s="12">
        <v>93.41025492</v>
      </c>
      <c r="I276" s="12">
        <v>108.77264465</v>
      </c>
      <c r="J276" s="12">
        <v>93.41025492</v>
      </c>
      <c r="K276" s="12">
        <v>15.362389730000004</v>
      </c>
      <c r="L276" s="17">
        <v>0.16446149026310786</v>
      </c>
      <c r="M276" s="17">
        <v>8.0729662767723582E-6</v>
      </c>
      <c r="N276" s="17">
        <v>2.0612057395152103E-5</v>
      </c>
      <c r="O276" s="17">
        <f t="shared" si="4"/>
        <v>0.99899412756829997</v>
      </c>
    </row>
    <row r="277" spans="1:15" x14ac:dyDescent="0.25">
      <c r="A277" s="16" t="s">
        <v>116</v>
      </c>
      <c r="B277" s="12" t="s">
        <v>261</v>
      </c>
      <c r="C277" s="12" t="s">
        <v>262</v>
      </c>
      <c r="D277" s="12" t="s">
        <v>263</v>
      </c>
      <c r="E277" s="12" t="s">
        <v>124</v>
      </c>
      <c r="F277" s="12" t="s">
        <v>125</v>
      </c>
      <c r="G277" s="12" t="s">
        <v>126</v>
      </c>
      <c r="H277" s="12">
        <v>24.477396032720002</v>
      </c>
      <c r="I277" s="12">
        <v>60.564272597410003</v>
      </c>
      <c r="J277" s="12">
        <v>24.477396032720002</v>
      </c>
      <c r="K277" s="12">
        <v>36.086876564690002</v>
      </c>
      <c r="L277" s="17">
        <v>1.4742939370042101</v>
      </c>
      <c r="M277" s="17">
        <v>8.0293448694619171E-6</v>
      </c>
      <c r="N277" s="17">
        <v>2.0500682354019195E-5</v>
      </c>
      <c r="O277" s="17">
        <f t="shared" si="4"/>
        <v>0.99901462825065401</v>
      </c>
    </row>
    <row r="278" spans="1:15" x14ac:dyDescent="0.25">
      <c r="A278" s="16" t="s">
        <v>116</v>
      </c>
      <c r="B278" s="12" t="s">
        <v>798</v>
      </c>
      <c r="C278" s="12" t="s">
        <v>799</v>
      </c>
      <c r="D278" s="12" t="s">
        <v>795</v>
      </c>
      <c r="E278" s="12" t="s">
        <v>767</v>
      </c>
      <c r="F278" s="12" t="s">
        <v>125</v>
      </c>
      <c r="G278" s="12" t="s">
        <v>126</v>
      </c>
      <c r="H278" s="12">
        <v>74.928023271480001</v>
      </c>
      <c r="I278" s="12">
        <v>8.9237011303199996</v>
      </c>
      <c r="J278" s="12">
        <v>74.928023271480001</v>
      </c>
      <c r="K278" s="12">
        <v>-66.004322141160003</v>
      </c>
      <c r="L278" s="17">
        <v>-0.88090302211780569</v>
      </c>
      <c r="M278" s="17">
        <v>7.9722434264776455E-6</v>
      </c>
      <c r="N278" s="17">
        <v>2.0354889818811382E-5</v>
      </c>
      <c r="O278" s="17">
        <f t="shared" si="4"/>
        <v>0.99903498314047279</v>
      </c>
    </row>
    <row r="279" spans="1:15" x14ac:dyDescent="0.25">
      <c r="A279" s="16" t="s">
        <v>116</v>
      </c>
      <c r="B279" s="12" t="s">
        <v>199</v>
      </c>
      <c r="C279" s="12" t="s">
        <v>196</v>
      </c>
      <c r="D279" s="12" t="s">
        <v>197</v>
      </c>
      <c r="E279" s="12" t="s">
        <v>130</v>
      </c>
      <c r="F279" s="12" t="s">
        <v>125</v>
      </c>
      <c r="G279" s="12" t="s">
        <v>126</v>
      </c>
      <c r="H279" s="12">
        <v>2.2322417504100001</v>
      </c>
      <c r="I279" s="12">
        <v>43.618947307879999</v>
      </c>
      <c r="J279" s="12">
        <v>2.2322417504100001</v>
      </c>
      <c r="K279" s="12">
        <v>41.386705557470002</v>
      </c>
      <c r="L279" s="17">
        <v>18.540422671455019</v>
      </c>
      <c r="M279" s="17">
        <v>7.7592212516383192E-6</v>
      </c>
      <c r="N279" s="17">
        <v>1.9810997382785525E-5</v>
      </c>
      <c r="O279" s="17">
        <f t="shared" si="4"/>
        <v>0.99905479413785558</v>
      </c>
    </row>
    <row r="280" spans="1:15" x14ac:dyDescent="0.25">
      <c r="A280" s="16" t="s">
        <v>116</v>
      </c>
      <c r="B280" s="12" t="s">
        <v>283</v>
      </c>
      <c r="C280" s="12" t="s">
        <v>277</v>
      </c>
      <c r="D280" s="12" t="s">
        <v>278</v>
      </c>
      <c r="E280" s="12" t="s">
        <v>134</v>
      </c>
      <c r="F280" s="12" t="s">
        <v>128</v>
      </c>
      <c r="G280" s="12" t="s">
        <v>126</v>
      </c>
      <c r="H280" s="12">
        <v>966.73730228602994</v>
      </c>
      <c r="I280" s="12">
        <v>714.32788171821005</v>
      </c>
      <c r="J280" s="12">
        <v>966.73730228602994</v>
      </c>
      <c r="K280" s="12">
        <v>-252.40942056781989</v>
      </c>
      <c r="L280" s="17">
        <v>-0.26109411519649744</v>
      </c>
      <c r="M280" s="17">
        <v>7.664919370761197E-6</v>
      </c>
      <c r="N280" s="17">
        <v>1.9570223952738797E-5</v>
      </c>
      <c r="O280" s="17">
        <f t="shared" si="4"/>
        <v>0.9990743643618083</v>
      </c>
    </row>
    <row r="281" spans="1:15" x14ac:dyDescent="0.25">
      <c r="A281" s="16" t="s">
        <v>116</v>
      </c>
      <c r="B281" s="12" t="s">
        <v>676</v>
      </c>
      <c r="C281" s="12" t="s">
        <v>672</v>
      </c>
      <c r="D281" s="12" t="s">
        <v>673</v>
      </c>
      <c r="E281" s="12" t="s">
        <v>488</v>
      </c>
      <c r="F281" s="12" t="s">
        <v>128</v>
      </c>
      <c r="G281" s="12" t="s">
        <v>126</v>
      </c>
      <c r="H281" s="12">
        <v>56.695236099730003</v>
      </c>
      <c r="I281" s="12">
        <v>80.267147772079994</v>
      </c>
      <c r="J281" s="12">
        <v>56.695236099730003</v>
      </c>
      <c r="K281" s="12">
        <v>23.571911672349991</v>
      </c>
      <c r="L281" s="17">
        <v>0.41576529694462716</v>
      </c>
      <c r="M281" s="17">
        <v>7.5279525964760615E-6</v>
      </c>
      <c r="N281" s="17">
        <v>1.9220517671800042E-5</v>
      </c>
      <c r="O281" s="17">
        <f t="shared" si="4"/>
        <v>0.99909358487948008</v>
      </c>
    </row>
    <row r="282" spans="1:15" x14ac:dyDescent="0.25">
      <c r="A282" s="16" t="s">
        <v>116</v>
      </c>
      <c r="B282" s="12" t="s">
        <v>165</v>
      </c>
      <c r="C282" s="12" t="s">
        <v>163</v>
      </c>
      <c r="D282" s="12" t="s">
        <v>164</v>
      </c>
      <c r="E282" s="12" t="s">
        <v>124</v>
      </c>
      <c r="F282" s="12" t="s">
        <v>128</v>
      </c>
      <c r="G282" s="12" t="s">
        <v>126</v>
      </c>
      <c r="H282" s="12">
        <v>3.4008151891899998</v>
      </c>
      <c r="I282" s="12">
        <v>41.290292740109997</v>
      </c>
      <c r="J282" s="12">
        <v>3.4008151891899998</v>
      </c>
      <c r="K282" s="12">
        <v>37.889477550919999</v>
      </c>
      <c r="L282" s="17">
        <v>11.141292732212376</v>
      </c>
      <c r="M282" s="17">
        <v>7.1796814031379864E-6</v>
      </c>
      <c r="N282" s="17">
        <v>1.8331304762931977E-5</v>
      </c>
      <c r="O282" s="17">
        <f t="shared" si="4"/>
        <v>0.999111916184243</v>
      </c>
    </row>
    <row r="283" spans="1:15" x14ac:dyDescent="0.25">
      <c r="A283" s="16" t="s">
        <v>116</v>
      </c>
      <c r="B283" s="12" t="s">
        <v>372</v>
      </c>
      <c r="C283" s="12" t="s">
        <v>359</v>
      </c>
      <c r="D283" s="12" t="s">
        <v>360</v>
      </c>
      <c r="E283" s="12" t="s">
        <v>143</v>
      </c>
      <c r="F283" s="12" t="s">
        <v>131</v>
      </c>
      <c r="G283" s="12" t="s">
        <v>126</v>
      </c>
      <c r="H283" s="12">
        <v>54.7</v>
      </c>
      <c r="I283" s="12">
        <v>1E-139</v>
      </c>
      <c r="J283" s="12">
        <v>54.7</v>
      </c>
      <c r="K283" s="12">
        <v>-54.7</v>
      </c>
      <c r="L283" s="17">
        <v>-1</v>
      </c>
      <c r="M283" s="17">
        <v>7.0216647739319277E-6</v>
      </c>
      <c r="N283" s="17">
        <v>1.7927853575484935E-5</v>
      </c>
      <c r="O283" s="17">
        <f t="shared" si="4"/>
        <v>0.99912984403781846</v>
      </c>
    </row>
    <row r="284" spans="1:15" x14ac:dyDescent="0.25">
      <c r="A284" s="16" t="s">
        <v>116</v>
      </c>
      <c r="B284" s="12" t="s">
        <v>594</v>
      </c>
      <c r="C284" s="12" t="s">
        <v>590</v>
      </c>
      <c r="D284" s="12" t="s">
        <v>591</v>
      </c>
      <c r="E284" s="12" t="s">
        <v>488</v>
      </c>
      <c r="F284" s="12" t="s">
        <v>511</v>
      </c>
      <c r="G284" s="12" t="s">
        <v>126</v>
      </c>
      <c r="H284" s="12">
        <v>245.04127271485001</v>
      </c>
      <c r="I284" s="12">
        <v>132.64811762164999</v>
      </c>
      <c r="J284" s="12">
        <v>245.04127271485001</v>
      </c>
      <c r="K284" s="12">
        <v>-112.39315509320002</v>
      </c>
      <c r="L284" s="17">
        <v>-0.45867030418173615</v>
      </c>
      <c r="M284" s="17">
        <v>6.9874554881754806E-6</v>
      </c>
      <c r="N284" s="17">
        <v>1.7840509749524972E-5</v>
      </c>
      <c r="O284" s="17">
        <f t="shared" si="4"/>
        <v>0.99914768454756797</v>
      </c>
    </row>
    <row r="285" spans="1:15" x14ac:dyDescent="0.25">
      <c r="A285" s="16" t="s">
        <v>116</v>
      </c>
      <c r="B285" s="12" t="s">
        <v>184</v>
      </c>
      <c r="C285" s="12" t="s">
        <v>180</v>
      </c>
      <c r="D285" s="12" t="s">
        <v>181</v>
      </c>
      <c r="E285" s="12" t="s">
        <v>130</v>
      </c>
      <c r="F285" s="12" t="s">
        <v>128</v>
      </c>
      <c r="G285" s="12" t="s">
        <v>126</v>
      </c>
      <c r="H285" s="12">
        <v>111.03243841291</v>
      </c>
      <c r="I285" s="12">
        <v>39.471220293880002</v>
      </c>
      <c r="J285" s="12">
        <v>111.03243841291</v>
      </c>
      <c r="K285" s="12">
        <v>-71.561218119030002</v>
      </c>
      <c r="L285" s="17">
        <v>-0.64450730923251898</v>
      </c>
      <c r="M285" s="17">
        <v>6.972185680175781E-6</v>
      </c>
      <c r="N285" s="17">
        <v>1.7801522573298515E-5</v>
      </c>
      <c r="O285" s="17">
        <f t="shared" si="4"/>
        <v>0.99916548607014122</v>
      </c>
    </row>
    <row r="286" spans="1:15" x14ac:dyDescent="0.25">
      <c r="A286" s="16" t="s">
        <v>116</v>
      </c>
      <c r="B286" s="12" t="s">
        <v>343</v>
      </c>
      <c r="C286" s="12" t="s">
        <v>337</v>
      </c>
      <c r="D286" s="12" t="s">
        <v>338</v>
      </c>
      <c r="E286" s="12" t="s">
        <v>130</v>
      </c>
      <c r="F286" s="12" t="s">
        <v>125</v>
      </c>
      <c r="G286" s="12" t="s">
        <v>126</v>
      </c>
      <c r="H286" s="12">
        <v>0</v>
      </c>
      <c r="I286" s="12">
        <v>37.609185477650001</v>
      </c>
      <c r="J286" s="12">
        <v>1E-139</v>
      </c>
      <c r="K286" s="12">
        <v>37.609185477650001</v>
      </c>
      <c r="L286" s="17">
        <v>0</v>
      </c>
      <c r="M286" s="17">
        <v>6.937231699977643E-6</v>
      </c>
      <c r="N286" s="17">
        <v>1.7712277378740232E-5</v>
      </c>
      <c r="O286" s="17">
        <f t="shared" si="4"/>
        <v>0.99918319834752001</v>
      </c>
    </row>
    <row r="287" spans="1:15" x14ac:dyDescent="0.25">
      <c r="A287" s="16" t="s">
        <v>116</v>
      </c>
      <c r="B287" s="12" t="s">
        <v>252</v>
      </c>
      <c r="C287" s="12" t="s">
        <v>246</v>
      </c>
      <c r="D287" s="12" t="s">
        <v>247</v>
      </c>
      <c r="E287" s="12" t="s">
        <v>134</v>
      </c>
      <c r="F287" s="12" t="s">
        <v>128</v>
      </c>
      <c r="G287" s="12" t="s">
        <v>126</v>
      </c>
      <c r="H287" s="12">
        <v>65.85245877781</v>
      </c>
      <c r="I287" s="12">
        <v>9.01180189976</v>
      </c>
      <c r="J287" s="12">
        <v>65.85245877781</v>
      </c>
      <c r="K287" s="12">
        <v>-56.840656878049998</v>
      </c>
      <c r="L287" s="17">
        <v>-0.86315162611974228</v>
      </c>
      <c r="M287" s="17">
        <v>6.7909914229074546E-6</v>
      </c>
      <c r="N287" s="17">
        <v>1.733889380681494E-5</v>
      </c>
      <c r="O287" s="17">
        <f t="shared" si="4"/>
        <v>0.99920053724132685</v>
      </c>
    </row>
    <row r="288" spans="1:15" x14ac:dyDescent="0.25">
      <c r="A288" s="16" t="s">
        <v>116</v>
      </c>
      <c r="B288" s="12" t="s">
        <v>777</v>
      </c>
      <c r="C288" s="12" t="s">
        <v>778</v>
      </c>
      <c r="D288" s="12" t="s">
        <v>774</v>
      </c>
      <c r="E288" s="12" t="s">
        <v>767</v>
      </c>
      <c r="F288" s="12" t="s">
        <v>125</v>
      </c>
      <c r="G288" s="12" t="s">
        <v>126</v>
      </c>
      <c r="H288" s="12">
        <v>190.08700992873</v>
      </c>
      <c r="I288" s="12">
        <v>95.953570271160004</v>
      </c>
      <c r="J288" s="12">
        <v>190.08700992873</v>
      </c>
      <c r="K288" s="12">
        <v>-94.133439657569994</v>
      </c>
      <c r="L288" s="17">
        <v>-0.49521237507425564</v>
      </c>
      <c r="M288" s="17">
        <v>6.7016732196622587E-6</v>
      </c>
      <c r="N288" s="17">
        <v>1.7110844801207315E-5</v>
      </c>
      <c r="O288" s="17">
        <f t="shared" si="4"/>
        <v>0.99921764808612801</v>
      </c>
    </row>
    <row r="289" spans="1:15" x14ac:dyDescent="0.25">
      <c r="A289" s="16" t="s">
        <v>116</v>
      </c>
      <c r="B289" s="12" t="s">
        <v>839</v>
      </c>
      <c r="C289" s="12" t="s">
        <v>837</v>
      </c>
      <c r="D289" s="12" t="s">
        <v>838</v>
      </c>
      <c r="E289" s="12" t="s">
        <v>767</v>
      </c>
      <c r="F289" s="12" t="s">
        <v>131</v>
      </c>
      <c r="G289" s="12" t="s">
        <v>126</v>
      </c>
      <c r="H289" s="12">
        <v>0</v>
      </c>
      <c r="I289" s="12">
        <v>35</v>
      </c>
      <c r="J289" s="12">
        <v>1E-139</v>
      </c>
      <c r="K289" s="12">
        <v>35</v>
      </c>
      <c r="L289" s="17">
        <v>0</v>
      </c>
      <c r="M289" s="17">
        <v>6.4559523535416106E-6</v>
      </c>
      <c r="N289" s="17">
        <v>1.6483465418954991E-5</v>
      </c>
      <c r="O289" s="17">
        <f t="shared" si="4"/>
        <v>0.99923413155154694</v>
      </c>
    </row>
    <row r="290" spans="1:15" x14ac:dyDescent="0.25">
      <c r="A290" s="16" t="s">
        <v>116</v>
      </c>
      <c r="B290" s="12" t="s">
        <v>739</v>
      </c>
      <c r="C290" s="12" t="s">
        <v>740</v>
      </c>
      <c r="D290" s="12" t="s">
        <v>724</v>
      </c>
      <c r="E290" s="12" t="s">
        <v>741</v>
      </c>
      <c r="F290" s="12" t="s">
        <v>125</v>
      </c>
      <c r="G290" s="12" t="s">
        <v>126</v>
      </c>
      <c r="H290" s="12">
        <v>141.76255164835001</v>
      </c>
      <c r="I290" s="12">
        <v>63.888578500999998</v>
      </c>
      <c r="J290" s="12">
        <v>141.76255164835001</v>
      </c>
      <c r="K290" s="12">
        <v>-77.873973147350014</v>
      </c>
      <c r="L290" s="17">
        <v>-0.54932683026558937</v>
      </c>
      <c r="M290" s="17">
        <v>6.4129895461222322E-6</v>
      </c>
      <c r="N290" s="17">
        <v>1.6373771928108508E-5</v>
      </c>
      <c r="O290" s="17">
        <f t="shared" si="4"/>
        <v>0.99925050532347504</v>
      </c>
    </row>
    <row r="291" spans="1:15" x14ac:dyDescent="0.25">
      <c r="A291" s="16" t="s">
        <v>116</v>
      </c>
      <c r="B291" s="12" t="s">
        <v>220</v>
      </c>
      <c r="C291" s="12" t="s">
        <v>214</v>
      </c>
      <c r="D291" s="12" t="s">
        <v>215</v>
      </c>
      <c r="E291" s="12" t="s">
        <v>134</v>
      </c>
      <c r="F291" s="12" t="s">
        <v>128</v>
      </c>
      <c r="G291" s="12" t="s">
        <v>126</v>
      </c>
      <c r="H291" s="12">
        <v>133.42312854854001</v>
      </c>
      <c r="I291" s="12">
        <v>58.334259106159998</v>
      </c>
      <c r="J291" s="12">
        <v>133.42312854854001</v>
      </c>
      <c r="K291" s="12">
        <v>-75.088869442380002</v>
      </c>
      <c r="L291" s="17">
        <v>-0.56278750363031915</v>
      </c>
      <c r="M291" s="17">
        <v>6.3670106897046614E-6</v>
      </c>
      <c r="N291" s="17">
        <v>1.625637780122243E-5</v>
      </c>
      <c r="O291" s="17">
        <f t="shared" si="4"/>
        <v>0.99926676170127626</v>
      </c>
    </row>
    <row r="292" spans="1:15" x14ac:dyDescent="0.25">
      <c r="A292" s="16" t="s">
        <v>116</v>
      </c>
      <c r="B292" s="12" t="s">
        <v>661</v>
      </c>
      <c r="C292" s="12" t="s">
        <v>662</v>
      </c>
      <c r="D292" s="12" t="s">
        <v>663</v>
      </c>
      <c r="E292" s="12" t="s">
        <v>488</v>
      </c>
      <c r="F292" s="12" t="s">
        <v>125</v>
      </c>
      <c r="G292" s="12" t="s">
        <v>126</v>
      </c>
      <c r="H292" s="12">
        <v>65.230881384610001</v>
      </c>
      <c r="I292" s="12">
        <v>79.872332983190006</v>
      </c>
      <c r="J292" s="12">
        <v>65.230881384610001</v>
      </c>
      <c r="K292" s="12">
        <v>14.641451598580005</v>
      </c>
      <c r="L292" s="17">
        <v>0.22445582962848606</v>
      </c>
      <c r="M292" s="17">
        <v>6.3594331278669527E-6</v>
      </c>
      <c r="N292" s="17">
        <v>1.6237030620253329E-5</v>
      </c>
      <c r="O292" s="17">
        <f t="shared" si="4"/>
        <v>0.99928299873189652</v>
      </c>
    </row>
    <row r="293" spans="1:15" x14ac:dyDescent="0.25">
      <c r="A293" s="16" t="s">
        <v>116</v>
      </c>
      <c r="B293" s="12" t="s">
        <v>771</v>
      </c>
      <c r="C293" s="12" t="s">
        <v>770</v>
      </c>
      <c r="D293" s="12" t="s">
        <v>761</v>
      </c>
      <c r="E293" s="12" t="s">
        <v>767</v>
      </c>
      <c r="F293" s="12" t="s">
        <v>128</v>
      </c>
      <c r="G293" s="12" t="s">
        <v>126</v>
      </c>
      <c r="H293" s="12">
        <v>515.16259737323003</v>
      </c>
      <c r="I293" s="12">
        <v>324.18216722782</v>
      </c>
      <c r="J293" s="12">
        <v>515.16259737323003</v>
      </c>
      <c r="K293" s="12">
        <v>-190.98043014541003</v>
      </c>
      <c r="L293" s="17">
        <v>-0.37071874223634033</v>
      </c>
      <c r="M293" s="17">
        <v>6.3325067560520479E-6</v>
      </c>
      <c r="N293" s="17">
        <v>1.6168281674418031E-5</v>
      </c>
      <c r="O293" s="17">
        <f t="shared" si="4"/>
        <v>0.99929916701357091</v>
      </c>
    </row>
    <row r="294" spans="1:15" x14ac:dyDescent="0.25">
      <c r="A294" s="16" t="s">
        <v>116</v>
      </c>
      <c r="B294" s="12" t="s">
        <v>152</v>
      </c>
      <c r="C294" s="12" t="s">
        <v>146</v>
      </c>
      <c r="D294" s="12" t="s">
        <v>147</v>
      </c>
      <c r="E294" s="12" t="s">
        <v>134</v>
      </c>
      <c r="F294" s="12" t="s">
        <v>128</v>
      </c>
      <c r="G294" s="12" t="s">
        <v>126</v>
      </c>
      <c r="H294" s="12">
        <v>248.19718527000001</v>
      </c>
      <c r="I294" s="12">
        <v>206.26607256540001</v>
      </c>
      <c r="J294" s="12">
        <v>248.19718527000001</v>
      </c>
      <c r="K294" s="12">
        <v>-41.931112704599997</v>
      </c>
      <c r="L294" s="17">
        <v>-0.16894274066398238</v>
      </c>
      <c r="M294" s="17">
        <v>6.1866874828524376E-6</v>
      </c>
      <c r="N294" s="17">
        <v>1.5795973017913719E-5</v>
      </c>
      <c r="O294" s="17">
        <f t="shared" si="4"/>
        <v>0.99931496298658884</v>
      </c>
    </row>
    <row r="295" spans="1:15" x14ac:dyDescent="0.25">
      <c r="A295" s="16" t="s">
        <v>116</v>
      </c>
      <c r="B295" s="12" t="s">
        <v>136</v>
      </c>
      <c r="C295" s="12" t="s">
        <v>122</v>
      </c>
      <c r="D295" s="12" t="s">
        <v>123</v>
      </c>
      <c r="E295" s="12" t="s">
        <v>137</v>
      </c>
      <c r="F295" s="12" t="s">
        <v>125</v>
      </c>
      <c r="G295" s="12" t="s">
        <v>126</v>
      </c>
      <c r="H295" s="12">
        <v>17.671457485129999</v>
      </c>
      <c r="I295" s="12">
        <v>45.541371680259999</v>
      </c>
      <c r="J295" s="12">
        <v>17.671457485129999</v>
      </c>
      <c r="K295" s="12">
        <v>27.869914195130001</v>
      </c>
      <c r="L295" s="17">
        <v>1.5771146335033031</v>
      </c>
      <c r="M295" s="17">
        <v>6.1319405935674942E-6</v>
      </c>
      <c r="N295" s="17">
        <v>1.5656192175846526E-5</v>
      </c>
      <c r="O295" s="17">
        <f t="shared" si="4"/>
        <v>0.99933061917876465</v>
      </c>
    </row>
    <row r="296" spans="1:15" x14ac:dyDescent="0.25">
      <c r="A296" s="16" t="s">
        <v>116</v>
      </c>
      <c r="B296" s="12" t="s">
        <v>193</v>
      </c>
      <c r="C296" s="12" t="s">
        <v>180</v>
      </c>
      <c r="D296" s="12" t="s">
        <v>181</v>
      </c>
      <c r="E296" s="12" t="s">
        <v>143</v>
      </c>
      <c r="F296" s="12" t="s">
        <v>125</v>
      </c>
      <c r="G296" s="12" t="s">
        <v>126</v>
      </c>
      <c r="H296" s="12">
        <v>240.05873540619001</v>
      </c>
      <c r="I296" s="12">
        <v>134.34657544992999</v>
      </c>
      <c r="J296" s="12">
        <v>240.05873540619001</v>
      </c>
      <c r="K296" s="12">
        <v>-105.71215995626002</v>
      </c>
      <c r="L296" s="17">
        <v>-0.44035956357676537</v>
      </c>
      <c r="M296" s="17">
        <v>6.0345726777316752E-6</v>
      </c>
      <c r="N296" s="17">
        <v>1.5407590484615797E-5</v>
      </c>
      <c r="O296" s="17">
        <f t="shared" si="4"/>
        <v>0.99934602676924922</v>
      </c>
    </row>
    <row r="297" spans="1:15" x14ac:dyDescent="0.25">
      <c r="A297" s="16" t="s">
        <v>116</v>
      </c>
      <c r="B297" s="12" t="s">
        <v>350</v>
      </c>
      <c r="C297" s="12" t="s">
        <v>337</v>
      </c>
      <c r="D297" s="12" t="s">
        <v>338</v>
      </c>
      <c r="E297" s="12" t="s">
        <v>137</v>
      </c>
      <c r="F297" s="12" t="s">
        <v>131</v>
      </c>
      <c r="G297" s="12" t="s">
        <v>126</v>
      </c>
      <c r="H297" s="12">
        <v>0</v>
      </c>
      <c r="I297" s="12">
        <v>32.402054415729999</v>
      </c>
      <c r="J297" s="12">
        <v>1E-139</v>
      </c>
      <c r="K297" s="12">
        <v>32.402054415729999</v>
      </c>
      <c r="L297" s="17">
        <v>0</v>
      </c>
      <c r="M297" s="17">
        <v>5.9767462704232982E-6</v>
      </c>
      <c r="N297" s="17">
        <v>1.5259946956136664E-5</v>
      </c>
      <c r="O297" s="17">
        <f t="shared" si="4"/>
        <v>0.99936128671620539</v>
      </c>
    </row>
    <row r="298" spans="1:15" x14ac:dyDescent="0.25">
      <c r="A298" s="16" t="s">
        <v>116</v>
      </c>
      <c r="B298" s="12" t="s">
        <v>353</v>
      </c>
      <c r="C298" s="12" t="s">
        <v>337</v>
      </c>
      <c r="D298" s="12" t="s">
        <v>338</v>
      </c>
      <c r="E298" s="12" t="s">
        <v>318</v>
      </c>
      <c r="F298" s="12" t="s">
        <v>131</v>
      </c>
      <c r="G298" s="12" t="s">
        <v>126</v>
      </c>
      <c r="H298" s="12">
        <v>5.7172561239600004</v>
      </c>
      <c r="I298" s="12">
        <v>35.54168983169</v>
      </c>
      <c r="J298" s="12">
        <v>5.7172561239600004</v>
      </c>
      <c r="K298" s="12">
        <v>29.824433707730002</v>
      </c>
      <c r="L298" s="17">
        <v>5.2165642156105481</v>
      </c>
      <c r="M298" s="17">
        <v>5.8219642163072207E-6</v>
      </c>
      <c r="N298" s="17">
        <v>1.486475434987501E-5</v>
      </c>
      <c r="O298" s="17">
        <f t="shared" si="4"/>
        <v>0.99937615147055525</v>
      </c>
    </row>
    <row r="299" spans="1:15" x14ac:dyDescent="0.25">
      <c r="A299" s="16" t="s">
        <v>116</v>
      </c>
      <c r="B299" s="12" t="s">
        <v>674</v>
      </c>
      <c r="C299" s="12" t="s">
        <v>672</v>
      </c>
      <c r="D299" s="12" t="s">
        <v>673</v>
      </c>
      <c r="E299" s="12" t="s">
        <v>488</v>
      </c>
      <c r="F299" s="12" t="s">
        <v>131</v>
      </c>
      <c r="G299" s="12" t="s">
        <v>126</v>
      </c>
      <c r="H299" s="12">
        <v>112.94654436751</v>
      </c>
      <c r="I299" s="12">
        <v>110.00739040531001</v>
      </c>
      <c r="J299" s="12">
        <v>112.94654436751</v>
      </c>
      <c r="K299" s="12">
        <v>-2.9391539621999954</v>
      </c>
      <c r="L299" s="17">
        <v>-2.6022522235266077E-2</v>
      </c>
      <c r="M299" s="17">
        <v>5.7929110191094598E-6</v>
      </c>
      <c r="N299" s="17">
        <v>1.4790575151347212E-5</v>
      </c>
      <c r="O299" s="17">
        <f t="shared" si="4"/>
        <v>0.99939094204570655</v>
      </c>
    </row>
    <row r="300" spans="1:15" x14ac:dyDescent="0.25">
      <c r="A300" s="16" t="s">
        <v>116</v>
      </c>
      <c r="B300" s="12" t="s">
        <v>638</v>
      </c>
      <c r="C300" s="12" t="s">
        <v>639</v>
      </c>
      <c r="D300" s="12" t="s">
        <v>640</v>
      </c>
      <c r="E300" s="12" t="s">
        <v>488</v>
      </c>
      <c r="F300" s="12" t="s">
        <v>504</v>
      </c>
      <c r="G300" s="12" t="s">
        <v>126</v>
      </c>
      <c r="H300" s="12">
        <v>0</v>
      </c>
      <c r="I300" s="12">
        <v>30.522549600000001</v>
      </c>
      <c r="J300" s="12">
        <v>1E-139</v>
      </c>
      <c r="K300" s="12">
        <v>30.522549600000001</v>
      </c>
      <c r="L300" s="17">
        <v>0</v>
      </c>
      <c r="M300" s="17">
        <v>5.6300607407488728E-6</v>
      </c>
      <c r="N300" s="17">
        <v>1.4374782595141099E-5</v>
      </c>
      <c r="O300" s="17">
        <f t="shared" si="4"/>
        <v>0.99940531682830169</v>
      </c>
    </row>
    <row r="301" spans="1:15" x14ac:dyDescent="0.25">
      <c r="A301" s="16" t="s">
        <v>116</v>
      </c>
      <c r="B301" s="12" t="s">
        <v>879</v>
      </c>
      <c r="C301" s="12" t="s">
        <v>880</v>
      </c>
      <c r="D301" s="12" t="s">
        <v>881</v>
      </c>
      <c r="E301" s="12" t="s">
        <v>843</v>
      </c>
      <c r="F301" s="12" t="s">
        <v>125</v>
      </c>
      <c r="G301" s="12" t="s">
        <v>126</v>
      </c>
      <c r="H301" s="12">
        <v>52.201049348829997</v>
      </c>
      <c r="I301" s="12">
        <v>6.1272130312300002</v>
      </c>
      <c r="J301" s="12">
        <v>52.201049348829997</v>
      </c>
      <c r="K301" s="12">
        <v>-46.073836317599998</v>
      </c>
      <c r="L301" s="17">
        <v>-0.88262279958616707</v>
      </c>
      <c r="M301" s="17">
        <v>5.5706825700242564E-6</v>
      </c>
      <c r="N301" s="17">
        <v>1.4223177073572606E-5</v>
      </c>
      <c r="O301" s="17">
        <f t="shared" si="4"/>
        <v>0.99941954000537525</v>
      </c>
    </row>
    <row r="302" spans="1:15" x14ac:dyDescent="0.25">
      <c r="A302" s="16" t="s">
        <v>116</v>
      </c>
      <c r="B302" s="12" t="s">
        <v>141</v>
      </c>
      <c r="C302" s="12" t="s">
        <v>122</v>
      </c>
      <c r="D302" s="12" t="s">
        <v>123</v>
      </c>
      <c r="E302" s="12" t="s">
        <v>140</v>
      </c>
      <c r="F302" s="12" t="s">
        <v>128</v>
      </c>
      <c r="G302" s="12" t="s">
        <v>126</v>
      </c>
      <c r="H302" s="12">
        <v>110.34575026077</v>
      </c>
      <c r="I302" s="12">
        <v>47.45607335535</v>
      </c>
      <c r="J302" s="12">
        <v>110.34575026077</v>
      </c>
      <c r="K302" s="12">
        <v>-62.889676905420004</v>
      </c>
      <c r="L302" s="17">
        <v>-0.56993293132538947</v>
      </c>
      <c r="M302" s="17">
        <v>5.41118539741604E-6</v>
      </c>
      <c r="N302" s="17">
        <v>1.3815945733386773E-5</v>
      </c>
      <c r="O302" s="17">
        <f t="shared" si="4"/>
        <v>0.9994333559511086</v>
      </c>
    </row>
    <row r="303" spans="1:15" x14ac:dyDescent="0.25">
      <c r="A303" s="16" t="s">
        <v>116</v>
      </c>
      <c r="B303" s="12" t="s">
        <v>285</v>
      </c>
      <c r="C303" s="12" t="s">
        <v>277</v>
      </c>
      <c r="D303" s="12" t="s">
        <v>278</v>
      </c>
      <c r="E303" s="12" t="s">
        <v>137</v>
      </c>
      <c r="F303" s="12" t="s">
        <v>128</v>
      </c>
      <c r="G303" s="12" t="s">
        <v>126</v>
      </c>
      <c r="H303" s="12">
        <v>25.657591876160001</v>
      </c>
      <c r="I303" s="12">
        <v>47.061825495679997</v>
      </c>
      <c r="J303" s="12">
        <v>25.657591876160001</v>
      </c>
      <c r="K303" s="12">
        <v>21.404233619519996</v>
      </c>
      <c r="L303" s="17">
        <v>0.83422613169741566</v>
      </c>
      <c r="M303" s="17">
        <v>5.3872424553911414E-6</v>
      </c>
      <c r="N303" s="17">
        <v>1.3754814139582653E-5</v>
      </c>
      <c r="O303" s="17">
        <f t="shared" si="4"/>
        <v>0.99944711076524817</v>
      </c>
    </row>
    <row r="304" spans="1:15" x14ac:dyDescent="0.25">
      <c r="A304" s="16" t="s">
        <v>116</v>
      </c>
      <c r="B304" s="12" t="s">
        <v>883</v>
      </c>
      <c r="C304" s="12" t="s">
        <v>880</v>
      </c>
      <c r="D304" s="12" t="s">
        <v>881</v>
      </c>
      <c r="E304" s="12" t="s">
        <v>843</v>
      </c>
      <c r="F304" s="12" t="s">
        <v>128</v>
      </c>
      <c r="G304" s="12" t="s">
        <v>126</v>
      </c>
      <c r="H304" s="12">
        <v>0</v>
      </c>
      <c r="I304" s="12">
        <v>29.023487489739999</v>
      </c>
      <c r="J304" s="12">
        <v>1E-139</v>
      </c>
      <c r="K304" s="12">
        <v>29.023487489739999</v>
      </c>
      <c r="L304" s="17">
        <v>0</v>
      </c>
      <c r="M304" s="17">
        <v>5.3535500676392127E-6</v>
      </c>
      <c r="N304" s="17">
        <v>1.3668790067845773E-5</v>
      </c>
      <c r="O304" s="17">
        <f t="shared" si="4"/>
        <v>0.99946077955531598</v>
      </c>
    </row>
    <row r="305" spans="1:15" x14ac:dyDescent="0.25">
      <c r="A305" s="16" t="s">
        <v>116</v>
      </c>
      <c r="B305" s="12" t="s">
        <v>382</v>
      </c>
      <c r="C305" s="12" t="s">
        <v>375</v>
      </c>
      <c r="D305" s="12" t="s">
        <v>376</v>
      </c>
      <c r="E305" s="12" t="s">
        <v>137</v>
      </c>
      <c r="F305" s="12" t="s">
        <v>125</v>
      </c>
      <c r="G305" s="12" t="s">
        <v>126</v>
      </c>
      <c r="H305" s="12">
        <v>9.47511579719</v>
      </c>
      <c r="I305" s="12">
        <v>32.724635599800003</v>
      </c>
      <c r="J305" s="12">
        <v>9.47511579719</v>
      </c>
      <c r="K305" s="12">
        <v>23.249519802610003</v>
      </c>
      <c r="L305" s="17">
        <v>2.4537451890039197</v>
      </c>
      <c r="M305" s="17">
        <v>4.8199577993339795E-6</v>
      </c>
      <c r="N305" s="17">
        <v>1.2306411719807617E-5</v>
      </c>
      <c r="O305" s="17">
        <f t="shared" si="4"/>
        <v>0.99947308596703577</v>
      </c>
    </row>
    <row r="306" spans="1:15" x14ac:dyDescent="0.25">
      <c r="A306" s="16" t="s">
        <v>116</v>
      </c>
      <c r="B306" s="12" t="s">
        <v>443</v>
      </c>
      <c r="C306" s="12" t="s">
        <v>438</v>
      </c>
      <c r="D306" s="12" t="s">
        <v>421</v>
      </c>
      <c r="E306" s="12" t="s">
        <v>134</v>
      </c>
      <c r="F306" s="12" t="s">
        <v>125</v>
      </c>
      <c r="G306" s="12" t="s">
        <v>126</v>
      </c>
      <c r="H306" s="12">
        <v>42.00043689852</v>
      </c>
      <c r="I306" s="12">
        <v>3.3146476517500001</v>
      </c>
      <c r="J306" s="12">
        <v>42.00043689852</v>
      </c>
      <c r="K306" s="12">
        <v>-38.68578924677</v>
      </c>
      <c r="L306" s="17">
        <v>-0.92108063876195534</v>
      </c>
      <c r="M306" s="17">
        <v>4.7800563851289801E-6</v>
      </c>
      <c r="N306" s="17">
        <v>1.2204534638751606E-5</v>
      </c>
      <c r="O306" s="17">
        <f t="shared" si="4"/>
        <v>0.99948529050167456</v>
      </c>
    </row>
    <row r="307" spans="1:15" x14ac:dyDescent="0.25">
      <c r="A307" s="16" t="s">
        <v>116</v>
      </c>
      <c r="B307" s="12" t="s">
        <v>234</v>
      </c>
      <c r="C307" s="12" t="s">
        <v>230</v>
      </c>
      <c r="D307" s="12" t="s">
        <v>231</v>
      </c>
      <c r="E307" s="12" t="s">
        <v>130</v>
      </c>
      <c r="F307" s="12" t="s">
        <v>128</v>
      </c>
      <c r="G307" s="12" t="s">
        <v>126</v>
      </c>
      <c r="H307" s="12">
        <v>25.604977559240002</v>
      </c>
      <c r="I307" s="12">
        <v>43.389705350950003</v>
      </c>
      <c r="J307" s="12">
        <v>25.604977559240002</v>
      </c>
      <c r="K307" s="12">
        <v>17.784727791710001</v>
      </c>
      <c r="L307" s="17">
        <v>0.69458087790012812</v>
      </c>
      <c r="M307" s="17">
        <v>4.7166525965038962E-6</v>
      </c>
      <c r="N307" s="17">
        <v>1.2042650829826192E-5</v>
      </c>
      <c r="O307" s="17">
        <f t="shared" si="4"/>
        <v>0.99949733315250444</v>
      </c>
    </row>
    <row r="308" spans="1:15" x14ac:dyDescent="0.25">
      <c r="A308" s="16" t="s">
        <v>116</v>
      </c>
      <c r="B308" s="12" t="s">
        <v>312</v>
      </c>
      <c r="C308" s="12" t="s">
        <v>303</v>
      </c>
      <c r="D308" s="12" t="s">
        <v>304</v>
      </c>
      <c r="E308" s="12" t="s">
        <v>313</v>
      </c>
      <c r="F308" s="12" t="s">
        <v>125</v>
      </c>
      <c r="G308" s="12" t="s">
        <v>126</v>
      </c>
      <c r="H308" s="12">
        <v>47.249487581060002</v>
      </c>
      <c r="I308" s="12">
        <v>57.555830941160004</v>
      </c>
      <c r="J308" s="12">
        <v>47.249487581060002</v>
      </c>
      <c r="K308" s="12">
        <v>10.306343360100001</v>
      </c>
      <c r="L308" s="17">
        <v>0.21812603453992394</v>
      </c>
      <c r="M308" s="17">
        <v>4.5512395523571591E-6</v>
      </c>
      <c r="N308" s="17">
        <v>1.1620314969255434E-5</v>
      </c>
      <c r="O308" s="17">
        <f t="shared" si="4"/>
        <v>0.9995089534674737</v>
      </c>
    </row>
    <row r="309" spans="1:15" x14ac:dyDescent="0.25">
      <c r="A309" s="16" t="s">
        <v>116</v>
      </c>
      <c r="B309" s="12" t="s">
        <v>780</v>
      </c>
      <c r="C309" s="12" t="s">
        <v>781</v>
      </c>
      <c r="D309" s="12" t="s">
        <v>774</v>
      </c>
      <c r="E309" s="12" t="s">
        <v>767</v>
      </c>
      <c r="F309" s="12" t="s">
        <v>125</v>
      </c>
      <c r="G309" s="12" t="s">
        <v>126</v>
      </c>
      <c r="H309" s="12">
        <v>67.939200593440006</v>
      </c>
      <c r="I309" s="12">
        <v>71.811483401510003</v>
      </c>
      <c r="J309" s="12">
        <v>67.939200593440006</v>
      </c>
      <c r="K309" s="12">
        <v>3.8722828080699969</v>
      </c>
      <c r="L309" s="17">
        <v>5.6996296309731562E-2</v>
      </c>
      <c r="M309" s="17">
        <v>4.5249045079686974E-6</v>
      </c>
      <c r="N309" s="17">
        <v>1.1553075812317461E-5</v>
      </c>
      <c r="O309" s="17">
        <f t="shared" si="4"/>
        <v>0.99952050654328606</v>
      </c>
    </row>
    <row r="310" spans="1:15" x14ac:dyDescent="0.25">
      <c r="A310" s="16" t="s">
        <v>116</v>
      </c>
      <c r="B310" s="12" t="s">
        <v>867</v>
      </c>
      <c r="C310" s="12" t="s">
        <v>865</v>
      </c>
      <c r="D310" s="12" t="s">
        <v>866</v>
      </c>
      <c r="E310" s="12" t="s">
        <v>843</v>
      </c>
      <c r="F310" s="12" t="s">
        <v>131</v>
      </c>
      <c r="G310" s="12" t="s">
        <v>126</v>
      </c>
      <c r="H310" s="12">
        <v>83.358536277780004</v>
      </c>
      <c r="I310" s="12">
        <v>35.293896322599998</v>
      </c>
      <c r="J310" s="12">
        <v>83.358536277780004</v>
      </c>
      <c r="K310" s="12">
        <v>-48.064639955180006</v>
      </c>
      <c r="L310" s="17">
        <v>-0.57660129485733402</v>
      </c>
      <c r="M310" s="17">
        <v>4.1903065656158272E-6</v>
      </c>
      <c r="N310" s="17">
        <v>1.0698773718684223E-5</v>
      </c>
      <c r="O310" s="17">
        <f t="shared" si="4"/>
        <v>0.99953120531700479</v>
      </c>
    </row>
    <row r="311" spans="1:15" x14ac:dyDescent="0.25">
      <c r="A311" s="16" t="s">
        <v>116</v>
      </c>
      <c r="B311" s="12" t="s">
        <v>260</v>
      </c>
      <c r="C311" s="12" t="s">
        <v>246</v>
      </c>
      <c r="D311" s="12" t="s">
        <v>247</v>
      </c>
      <c r="E311" s="12" t="s">
        <v>143</v>
      </c>
      <c r="F311" s="12" t="s">
        <v>128</v>
      </c>
      <c r="G311" s="12" t="s">
        <v>126</v>
      </c>
      <c r="H311" s="12">
        <v>55.693514817340002</v>
      </c>
      <c r="I311" s="12">
        <v>16.520596025410001</v>
      </c>
      <c r="J311" s="12">
        <v>55.693514817340002</v>
      </c>
      <c r="K311" s="12">
        <v>-39.172918791930002</v>
      </c>
      <c r="L311" s="17">
        <v>-0.70336589314585041</v>
      </c>
      <c r="M311" s="17">
        <v>4.1018796553654211E-6</v>
      </c>
      <c r="N311" s="17">
        <v>1.0473000380004297E-5</v>
      </c>
      <c r="O311" s="17">
        <f t="shared" si="4"/>
        <v>0.99954167831738483</v>
      </c>
    </row>
    <row r="312" spans="1:15" x14ac:dyDescent="0.25">
      <c r="A312" s="16" t="s">
        <v>116</v>
      </c>
      <c r="B312" s="12" t="s">
        <v>250</v>
      </c>
      <c r="C312" s="12" t="s">
        <v>246</v>
      </c>
      <c r="D312" s="12" t="s">
        <v>247</v>
      </c>
      <c r="E312" s="12" t="s">
        <v>130</v>
      </c>
      <c r="F312" s="12" t="s">
        <v>128</v>
      </c>
      <c r="G312" s="12" t="s">
        <v>126</v>
      </c>
      <c r="H312" s="12">
        <v>15.022839468080001</v>
      </c>
      <c r="I312" s="12">
        <v>32.500072385039999</v>
      </c>
      <c r="J312" s="12">
        <v>15.022839468080001</v>
      </c>
      <c r="K312" s="12">
        <v>17.477232916959998</v>
      </c>
      <c r="L312" s="17">
        <v>1.1633774662969012</v>
      </c>
      <c r="M312" s="17">
        <v>4.0663921985864691E-6</v>
      </c>
      <c r="N312" s="17">
        <v>1.0382393102473568E-5</v>
      </c>
      <c r="O312" s="17">
        <f t="shared" si="4"/>
        <v>0.9995520607104873</v>
      </c>
    </row>
    <row r="313" spans="1:15" x14ac:dyDescent="0.25">
      <c r="A313" s="16" t="s">
        <v>116</v>
      </c>
      <c r="B313" s="12" t="s">
        <v>309</v>
      </c>
      <c r="C313" s="12" t="s">
        <v>303</v>
      </c>
      <c r="D313" s="12" t="s">
        <v>304</v>
      </c>
      <c r="E313" s="12" t="s">
        <v>130</v>
      </c>
      <c r="F313" s="12" t="s">
        <v>128</v>
      </c>
      <c r="G313" s="12" t="s">
        <v>126</v>
      </c>
      <c r="H313" s="12">
        <v>1.30482896</v>
      </c>
      <c r="I313" s="12">
        <v>22.886889653850002</v>
      </c>
      <c r="J313" s="12">
        <v>1.30482896</v>
      </c>
      <c r="K313" s="12">
        <v>21.582060693850003</v>
      </c>
      <c r="L313" s="17">
        <v>16.540145379552278</v>
      </c>
      <c r="M313" s="17">
        <v>4.0541223803280026E-6</v>
      </c>
      <c r="N313" s="17">
        <v>1.0351065559473758E-5</v>
      </c>
      <c r="O313" s="17">
        <f t="shared" si="4"/>
        <v>0.99956241177604677</v>
      </c>
    </row>
    <row r="314" spans="1:15" x14ac:dyDescent="0.25">
      <c r="A314" s="16" t="s">
        <v>116</v>
      </c>
      <c r="B314" s="12" t="s">
        <v>734</v>
      </c>
      <c r="C314" s="12" t="s">
        <v>732</v>
      </c>
      <c r="D314" s="12" t="s">
        <v>724</v>
      </c>
      <c r="E314" s="12" t="s">
        <v>733</v>
      </c>
      <c r="F314" s="12" t="s">
        <v>128</v>
      </c>
      <c r="G314" s="12" t="s">
        <v>126</v>
      </c>
      <c r="H314" s="12">
        <v>33.080199673389998</v>
      </c>
      <c r="I314" s="12">
        <v>1.49341115472</v>
      </c>
      <c r="J314" s="12">
        <v>33.080199673389998</v>
      </c>
      <c r="K314" s="12">
        <v>-31.586788518669998</v>
      </c>
      <c r="L314" s="17">
        <v>-0.9548548325141667</v>
      </c>
      <c r="M314" s="17">
        <v>3.9709315459758878E-6</v>
      </c>
      <c r="N314" s="17">
        <v>1.0138661073485748E-5</v>
      </c>
      <c r="O314" s="17">
        <f t="shared" si="4"/>
        <v>0.99957255043712023</v>
      </c>
    </row>
    <row r="315" spans="1:15" x14ac:dyDescent="0.25">
      <c r="A315" s="16" t="s">
        <v>116</v>
      </c>
      <c r="B315" s="12" t="s">
        <v>461</v>
      </c>
      <c r="C315" s="12" t="s">
        <v>462</v>
      </c>
      <c r="D315" s="12" t="s">
        <v>463</v>
      </c>
      <c r="E315" s="12" t="s">
        <v>453</v>
      </c>
      <c r="F315" s="12" t="s">
        <v>125</v>
      </c>
      <c r="G315" s="12" t="s">
        <v>126</v>
      </c>
      <c r="H315" s="12">
        <v>126.53833183904</v>
      </c>
      <c r="I315" s="12">
        <v>108.69319753966001</v>
      </c>
      <c r="J315" s="12">
        <v>126.53833183904</v>
      </c>
      <c r="K315" s="12">
        <v>-17.845134299379993</v>
      </c>
      <c r="L315" s="17">
        <v>-0.14102552199028087</v>
      </c>
      <c r="M315" s="17">
        <v>3.8057660807499713E-6</v>
      </c>
      <c r="N315" s="17">
        <v>9.7169573363193015E-6</v>
      </c>
      <c r="O315" s="17">
        <f t="shared" si="4"/>
        <v>0.99958226739445655</v>
      </c>
    </row>
    <row r="316" spans="1:15" x14ac:dyDescent="0.25">
      <c r="A316" s="16" t="s">
        <v>116</v>
      </c>
      <c r="B316" s="12" t="s">
        <v>380</v>
      </c>
      <c r="C316" s="12" t="s">
        <v>375</v>
      </c>
      <c r="D316" s="12" t="s">
        <v>376</v>
      </c>
      <c r="E316" s="12" t="s">
        <v>134</v>
      </c>
      <c r="F316" s="12" t="s">
        <v>125</v>
      </c>
      <c r="G316" s="12" t="s">
        <v>126</v>
      </c>
      <c r="H316" s="12">
        <v>147.85615409437</v>
      </c>
      <c r="I316" s="12">
        <v>82.945444197460006</v>
      </c>
      <c r="J316" s="12">
        <v>147.85615409437</v>
      </c>
      <c r="K316" s="12">
        <v>-64.910709896909992</v>
      </c>
      <c r="L316" s="17">
        <v>-0.43901256795493526</v>
      </c>
      <c r="M316" s="17">
        <v>3.68005682771413E-6</v>
      </c>
      <c r="N316" s="17">
        <v>9.3959939816064641E-6</v>
      </c>
      <c r="O316" s="17">
        <f t="shared" si="4"/>
        <v>0.99959166338843819</v>
      </c>
    </row>
    <row r="317" spans="1:15" x14ac:dyDescent="0.25">
      <c r="A317" s="16" t="s">
        <v>116</v>
      </c>
      <c r="B317" s="12" t="s">
        <v>218</v>
      </c>
      <c r="C317" s="12" t="s">
        <v>214</v>
      </c>
      <c r="D317" s="12" t="s">
        <v>215</v>
      </c>
      <c r="E317" s="12" t="s">
        <v>130</v>
      </c>
      <c r="F317" s="12" t="s">
        <v>128</v>
      </c>
      <c r="G317" s="12" t="s">
        <v>126</v>
      </c>
      <c r="H317" s="12">
        <v>40.53841968647</v>
      </c>
      <c r="I317" s="12">
        <v>48.057112227780003</v>
      </c>
      <c r="J317" s="12">
        <v>40.53841968647</v>
      </c>
      <c r="K317" s="12">
        <v>7.5186925413100028</v>
      </c>
      <c r="L317" s="17">
        <v>0.18547078547858201</v>
      </c>
      <c r="M317" s="17">
        <v>3.6606243786207374E-6</v>
      </c>
      <c r="N317" s="17">
        <v>9.3463786676921934E-6</v>
      </c>
      <c r="O317" s="17">
        <f t="shared" si="4"/>
        <v>0.99960100976710586</v>
      </c>
    </row>
    <row r="318" spans="1:15" x14ac:dyDescent="0.25">
      <c r="A318" s="16" t="s">
        <v>116</v>
      </c>
      <c r="B318" s="12" t="s">
        <v>769</v>
      </c>
      <c r="C318" s="12" t="s">
        <v>770</v>
      </c>
      <c r="D318" s="12" t="s">
        <v>761</v>
      </c>
      <c r="E318" s="12" t="s">
        <v>767</v>
      </c>
      <c r="F318" s="12" t="s">
        <v>125</v>
      </c>
      <c r="G318" s="12" t="s">
        <v>126</v>
      </c>
      <c r="H318" s="12">
        <v>95.998330682650007</v>
      </c>
      <c r="I318" s="12">
        <v>86.308175635189997</v>
      </c>
      <c r="J318" s="12">
        <v>95.998330682650007</v>
      </c>
      <c r="K318" s="12">
        <v>-9.69015504746001</v>
      </c>
      <c r="L318" s="17">
        <v>-0.10094087031048066</v>
      </c>
      <c r="M318" s="17">
        <v>3.5970420456751784E-6</v>
      </c>
      <c r="N318" s="17">
        <v>9.1840389958714044E-6</v>
      </c>
      <c r="O318" s="17">
        <f t="shared" si="4"/>
        <v>0.99961019380610172</v>
      </c>
    </row>
    <row r="319" spans="1:15" x14ac:dyDescent="0.25">
      <c r="A319" s="16" t="s">
        <v>116</v>
      </c>
      <c r="B319" s="12" t="s">
        <v>791</v>
      </c>
      <c r="C319" s="12" t="s">
        <v>792</v>
      </c>
      <c r="D319" s="12" t="s">
        <v>785</v>
      </c>
      <c r="E319" s="12" t="s">
        <v>767</v>
      </c>
      <c r="F319" s="12" t="s">
        <v>125</v>
      </c>
      <c r="G319" s="12" t="s">
        <v>126</v>
      </c>
      <c r="H319" s="12">
        <v>67.296781021940006</v>
      </c>
      <c r="I319" s="12">
        <v>66.043925617260001</v>
      </c>
      <c r="J319" s="12">
        <v>67.296781021940006</v>
      </c>
      <c r="K319" s="12">
        <v>-1.2528554046800053</v>
      </c>
      <c r="L319" s="17">
        <v>-1.8616869717313092E-2</v>
      </c>
      <c r="M319" s="17">
        <v>3.5435104835667926E-6</v>
      </c>
      <c r="N319" s="17">
        <v>9.0473611512227885E-6</v>
      </c>
      <c r="O319" s="17">
        <f t="shared" si="4"/>
        <v>0.99961924116725298</v>
      </c>
    </row>
    <row r="320" spans="1:15" x14ac:dyDescent="0.25">
      <c r="A320" s="16" t="s">
        <v>116</v>
      </c>
      <c r="B320" s="12" t="s">
        <v>665</v>
      </c>
      <c r="C320" s="12" t="s">
        <v>662</v>
      </c>
      <c r="D320" s="12" t="s">
        <v>663</v>
      </c>
      <c r="E320" s="12" t="s">
        <v>488</v>
      </c>
      <c r="F320" s="12" t="s">
        <v>504</v>
      </c>
      <c r="G320" s="12" t="s">
        <v>126</v>
      </c>
      <c r="H320" s="12">
        <v>0</v>
      </c>
      <c r="I320" s="12">
        <v>18.748726985219999</v>
      </c>
      <c r="J320" s="12">
        <v>1E-139</v>
      </c>
      <c r="K320" s="12">
        <v>18.748726985219999</v>
      </c>
      <c r="L320" s="17">
        <v>0</v>
      </c>
      <c r="M320" s="17">
        <v>3.458311088746862E-6</v>
      </c>
      <c r="N320" s="17">
        <v>8.8298283688657754E-6</v>
      </c>
      <c r="O320" s="17">
        <f t="shared" si="4"/>
        <v>0.9996280709956219</v>
      </c>
    </row>
    <row r="321" spans="1:15" x14ac:dyDescent="0.25">
      <c r="A321" s="16" t="s">
        <v>116</v>
      </c>
      <c r="B321" s="12" t="s">
        <v>272</v>
      </c>
      <c r="C321" s="12" t="s">
        <v>262</v>
      </c>
      <c r="D321" s="12" t="s">
        <v>263</v>
      </c>
      <c r="E321" s="12" t="s">
        <v>140</v>
      </c>
      <c r="F321" s="12" t="s">
        <v>131</v>
      </c>
      <c r="G321" s="12" t="s">
        <v>126</v>
      </c>
      <c r="H321" s="12">
        <v>26.88</v>
      </c>
      <c r="I321" s="12">
        <v>1E-139</v>
      </c>
      <c r="J321" s="12">
        <v>26.88</v>
      </c>
      <c r="K321" s="12">
        <v>-26.88</v>
      </c>
      <c r="L321" s="17">
        <v>-1</v>
      </c>
      <c r="M321" s="17">
        <v>3.4504999839723988E-6</v>
      </c>
      <c r="N321" s="17">
        <v>8.8098849014448815E-6</v>
      </c>
      <c r="O321" s="17">
        <f t="shared" si="4"/>
        <v>0.99963688088052338</v>
      </c>
    </row>
    <row r="322" spans="1:15" x14ac:dyDescent="0.25">
      <c r="A322" s="16" t="s">
        <v>116</v>
      </c>
      <c r="B322" s="12" t="s">
        <v>161</v>
      </c>
      <c r="C322" s="12" t="s">
        <v>146</v>
      </c>
      <c r="D322" s="12" t="s">
        <v>147</v>
      </c>
      <c r="E322" s="12" t="s">
        <v>143</v>
      </c>
      <c r="F322" s="12" t="s">
        <v>128</v>
      </c>
      <c r="G322" s="12" t="s">
        <v>126</v>
      </c>
      <c r="H322" s="12">
        <v>26.613018790000002</v>
      </c>
      <c r="I322" s="12">
        <v>0.38001974705000002</v>
      </c>
      <c r="J322" s="12">
        <v>26.613018790000002</v>
      </c>
      <c r="K322" s="12">
        <v>-26.232999042950002</v>
      </c>
      <c r="L322" s="17">
        <v>-0.98572053211818289</v>
      </c>
      <c r="M322" s="17">
        <v>3.3461316169730604E-6</v>
      </c>
      <c r="N322" s="17">
        <v>8.5434095196489413E-6</v>
      </c>
      <c r="O322" s="17">
        <f t="shared" si="4"/>
        <v>0.99964542429004299</v>
      </c>
    </row>
    <row r="323" spans="1:15" x14ac:dyDescent="0.25">
      <c r="A323" s="16" t="s">
        <v>116</v>
      </c>
      <c r="B323" s="12" t="s">
        <v>236</v>
      </c>
      <c r="C323" s="12" t="s">
        <v>230</v>
      </c>
      <c r="D323" s="12" t="s">
        <v>231</v>
      </c>
      <c r="E323" s="12" t="s">
        <v>134</v>
      </c>
      <c r="F323" s="12" t="s">
        <v>128</v>
      </c>
      <c r="G323" s="12" t="s">
        <v>126</v>
      </c>
      <c r="H323" s="12">
        <v>32.511750528450001</v>
      </c>
      <c r="I323" s="12">
        <v>4.7329346672700003</v>
      </c>
      <c r="J323" s="12">
        <v>32.511750528450001</v>
      </c>
      <c r="K323" s="12">
        <v>-27.77881586118</v>
      </c>
      <c r="L323" s="17">
        <v>-0.85442387474250703</v>
      </c>
      <c r="M323" s="17">
        <v>3.3004126985272787E-6</v>
      </c>
      <c r="N323" s="17">
        <v>8.4266790715409018E-6</v>
      </c>
      <c r="O323" s="17">
        <f t="shared" si="4"/>
        <v>0.99965385096911452</v>
      </c>
    </row>
    <row r="324" spans="1:15" x14ac:dyDescent="0.25">
      <c r="A324" s="16" t="s">
        <v>116</v>
      </c>
      <c r="B324" s="12" t="s">
        <v>342</v>
      </c>
      <c r="C324" s="12" t="s">
        <v>337</v>
      </c>
      <c r="D324" s="12" t="s">
        <v>338</v>
      </c>
      <c r="E324" s="12" t="s">
        <v>341</v>
      </c>
      <c r="F324" s="12" t="s">
        <v>128</v>
      </c>
      <c r="G324" s="12" t="s">
        <v>126</v>
      </c>
      <c r="H324" s="12">
        <v>192.70252757691</v>
      </c>
      <c r="I324" s="12">
        <v>151.71303823548001</v>
      </c>
      <c r="J324" s="12">
        <v>192.70252757691</v>
      </c>
      <c r="K324" s="12">
        <v>-40.989489341429987</v>
      </c>
      <c r="L324" s="17">
        <v>-0.21270862326946161</v>
      </c>
      <c r="M324" s="17">
        <v>3.2477373516209221E-6</v>
      </c>
      <c r="N324" s="17">
        <v>8.2921873325047446E-6</v>
      </c>
      <c r="O324" s="17">
        <f t="shared" si="4"/>
        <v>0.99966214315644708</v>
      </c>
    </row>
    <row r="325" spans="1:15" x14ac:dyDescent="0.25">
      <c r="A325" s="16" t="s">
        <v>116</v>
      </c>
      <c r="B325" s="12" t="s">
        <v>803</v>
      </c>
      <c r="C325" s="12" t="s">
        <v>802</v>
      </c>
      <c r="D325" s="12" t="s">
        <v>795</v>
      </c>
      <c r="E325" s="12" t="s">
        <v>767</v>
      </c>
      <c r="F325" s="12" t="s">
        <v>128</v>
      </c>
      <c r="G325" s="12" t="s">
        <v>126</v>
      </c>
      <c r="H325" s="12">
        <v>67.236123440420002</v>
      </c>
      <c r="I325" s="12">
        <v>63.62834375816</v>
      </c>
      <c r="J325" s="12">
        <v>67.236123440420002</v>
      </c>
      <c r="K325" s="12">
        <v>-3.6077796822600021</v>
      </c>
      <c r="L325" s="17">
        <v>-5.3658353540518539E-2</v>
      </c>
      <c r="M325" s="17">
        <v>3.1057288644354328E-6</v>
      </c>
      <c r="N325" s="17">
        <v>7.9296084503300619E-6</v>
      </c>
      <c r="O325" s="17">
        <f t="shared" si="4"/>
        <v>0.99967007276489739</v>
      </c>
    </row>
    <row r="326" spans="1:15" x14ac:dyDescent="0.25">
      <c r="A326" s="16" t="s">
        <v>116</v>
      </c>
      <c r="B326" s="12" t="s">
        <v>433</v>
      </c>
      <c r="C326" s="12" t="s">
        <v>420</v>
      </c>
      <c r="D326" s="12" t="s">
        <v>421</v>
      </c>
      <c r="E326" s="12" t="s">
        <v>140</v>
      </c>
      <c r="F326" s="12" t="s">
        <v>131</v>
      </c>
      <c r="G326" s="12" t="s">
        <v>126</v>
      </c>
      <c r="H326" s="12">
        <v>23.965078500000001</v>
      </c>
      <c r="I326" s="12">
        <v>1E-139</v>
      </c>
      <c r="J326" s="12">
        <v>23.965078500000001</v>
      </c>
      <c r="K326" s="12">
        <v>-23.965078500000001</v>
      </c>
      <c r="L326" s="17">
        <v>-1</v>
      </c>
      <c r="M326" s="17">
        <v>3.076320795392384E-6</v>
      </c>
      <c r="N326" s="17">
        <v>7.8545231859781016E-6</v>
      </c>
      <c r="O326" s="17">
        <f t="shared" ref="O326:O389" si="5">O325+N326</f>
        <v>0.99967792728808336</v>
      </c>
    </row>
    <row r="327" spans="1:15" x14ac:dyDescent="0.25">
      <c r="A327" s="16" t="s">
        <v>116</v>
      </c>
      <c r="B327" s="12" t="s">
        <v>149</v>
      </c>
      <c r="C327" s="12" t="s">
        <v>146</v>
      </c>
      <c r="D327" s="12" t="s">
        <v>147</v>
      </c>
      <c r="E327" s="12" t="s">
        <v>130</v>
      </c>
      <c r="F327" s="12" t="s">
        <v>125</v>
      </c>
      <c r="G327" s="12" t="s">
        <v>126</v>
      </c>
      <c r="H327" s="12">
        <v>6.3381375110200002</v>
      </c>
      <c r="I327" s="12">
        <v>20.82517751428</v>
      </c>
      <c r="J327" s="12">
        <v>6.3381375110200002</v>
      </c>
      <c r="K327" s="12">
        <v>14.487040003259999</v>
      </c>
      <c r="L327" s="17">
        <v>2.285693546104302</v>
      </c>
      <c r="M327" s="17">
        <v>3.0277178693318922E-6</v>
      </c>
      <c r="N327" s="17">
        <v>7.7304292325060538E-6</v>
      </c>
      <c r="O327" s="17">
        <f t="shared" si="5"/>
        <v>0.99968565771731588</v>
      </c>
    </row>
    <row r="328" spans="1:15" x14ac:dyDescent="0.25">
      <c r="A328" s="16" t="s">
        <v>116</v>
      </c>
      <c r="B328" s="12" t="s">
        <v>186</v>
      </c>
      <c r="C328" s="12" t="s">
        <v>180</v>
      </c>
      <c r="D328" s="12" t="s">
        <v>181</v>
      </c>
      <c r="E328" s="12" t="s">
        <v>134</v>
      </c>
      <c r="F328" s="12" t="s">
        <v>128</v>
      </c>
      <c r="G328" s="12" t="s">
        <v>126</v>
      </c>
      <c r="H328" s="12">
        <v>25.605262862589999</v>
      </c>
      <c r="I328" s="12">
        <v>1.96491814235</v>
      </c>
      <c r="J328" s="12">
        <v>25.605262862589999</v>
      </c>
      <c r="K328" s="12">
        <v>-23.640344720239998</v>
      </c>
      <c r="L328" s="17">
        <v>-0.92326116107869372</v>
      </c>
      <c r="M328" s="17">
        <v>2.9244255262447489E-6</v>
      </c>
      <c r="N328" s="17">
        <v>7.4667011762750105E-6</v>
      </c>
      <c r="O328" s="17">
        <f t="shared" si="5"/>
        <v>0.99969312441849212</v>
      </c>
    </row>
    <row r="329" spans="1:15" x14ac:dyDescent="0.25">
      <c r="A329" s="16" t="s">
        <v>116</v>
      </c>
      <c r="B329" s="12" t="s">
        <v>316</v>
      </c>
      <c r="C329" s="12" t="s">
        <v>303</v>
      </c>
      <c r="D329" s="12" t="s">
        <v>304</v>
      </c>
      <c r="E329" s="12" t="s">
        <v>137</v>
      </c>
      <c r="F329" s="12" t="s">
        <v>128</v>
      </c>
      <c r="G329" s="12" t="s">
        <v>126</v>
      </c>
      <c r="H329" s="12">
        <v>0</v>
      </c>
      <c r="I329" s="12">
        <v>15.00783430928</v>
      </c>
      <c r="J329" s="12">
        <v>1E-139</v>
      </c>
      <c r="K329" s="12">
        <v>15.00783430928</v>
      </c>
      <c r="L329" s="17">
        <v>0</v>
      </c>
      <c r="M329" s="17">
        <v>2.7682818065873929E-6</v>
      </c>
      <c r="N329" s="17">
        <v>7.068031938583518E-6</v>
      </c>
      <c r="O329" s="17">
        <f t="shared" si="5"/>
        <v>0.99970019245043074</v>
      </c>
    </row>
    <row r="330" spans="1:15" x14ac:dyDescent="0.25">
      <c r="A330" s="16" t="s">
        <v>116</v>
      </c>
      <c r="B330" s="12" t="s">
        <v>814</v>
      </c>
      <c r="C330" s="12" t="s">
        <v>815</v>
      </c>
      <c r="D330" s="12" t="s">
        <v>806</v>
      </c>
      <c r="E330" s="12" t="s">
        <v>767</v>
      </c>
      <c r="F330" s="12" t="s">
        <v>125</v>
      </c>
      <c r="G330" s="12" t="s">
        <v>126</v>
      </c>
      <c r="H330" s="12">
        <v>1.667868272</v>
      </c>
      <c r="I330" s="12">
        <v>15.915567444000001</v>
      </c>
      <c r="J330" s="12">
        <v>1.667868272</v>
      </c>
      <c r="K330" s="12">
        <v>14.247699172000001</v>
      </c>
      <c r="L330" s="17">
        <v>8.5424607033954061</v>
      </c>
      <c r="M330" s="17">
        <v>2.7216194936567044E-6</v>
      </c>
      <c r="N330" s="17">
        <v>6.9488927969912608E-6</v>
      </c>
      <c r="O330" s="17">
        <f t="shared" si="5"/>
        <v>0.99970714134322769</v>
      </c>
    </row>
    <row r="331" spans="1:15" x14ac:dyDescent="0.25">
      <c r="A331" s="16" t="s">
        <v>116</v>
      </c>
      <c r="B331" s="12" t="s">
        <v>216</v>
      </c>
      <c r="C331" s="12" t="s">
        <v>214</v>
      </c>
      <c r="D331" s="12" t="s">
        <v>215</v>
      </c>
      <c r="E331" s="12" t="s">
        <v>124</v>
      </c>
      <c r="F331" s="12" t="s">
        <v>128</v>
      </c>
      <c r="G331" s="12" t="s">
        <v>126</v>
      </c>
      <c r="H331" s="12">
        <v>7.58729588899</v>
      </c>
      <c r="I331" s="12">
        <v>19.989243878340002</v>
      </c>
      <c r="J331" s="12">
        <v>7.58729588899</v>
      </c>
      <c r="K331" s="12">
        <v>12.401947989350003</v>
      </c>
      <c r="L331" s="17">
        <v>1.6345675944108877</v>
      </c>
      <c r="M331" s="17">
        <v>2.7131745949469829E-6</v>
      </c>
      <c r="N331" s="17">
        <v>6.9273311143416191E-6</v>
      </c>
      <c r="O331" s="17">
        <f t="shared" si="5"/>
        <v>0.99971406867434198</v>
      </c>
    </row>
    <row r="332" spans="1:15" x14ac:dyDescent="0.25">
      <c r="A332" s="16" t="s">
        <v>116</v>
      </c>
      <c r="B332" s="12" t="s">
        <v>167</v>
      </c>
      <c r="C332" s="12" t="s">
        <v>163</v>
      </c>
      <c r="D332" s="12" t="s">
        <v>164</v>
      </c>
      <c r="E332" s="12" t="s">
        <v>130</v>
      </c>
      <c r="F332" s="12" t="s">
        <v>128</v>
      </c>
      <c r="G332" s="12" t="s">
        <v>126</v>
      </c>
      <c r="H332" s="12">
        <v>15.926831642510001</v>
      </c>
      <c r="I332" s="12">
        <v>25.06423411706</v>
      </c>
      <c r="J332" s="12">
        <v>15.926831642510001</v>
      </c>
      <c r="K332" s="12">
        <v>9.1374024745499991</v>
      </c>
      <c r="L332" s="17">
        <v>0.57371124901964388</v>
      </c>
      <c r="M332" s="17">
        <v>2.5787662434293625E-6</v>
      </c>
      <c r="N332" s="17">
        <v>6.5841570490863126E-6</v>
      </c>
      <c r="O332" s="17">
        <f t="shared" si="5"/>
        <v>0.99972065283139111</v>
      </c>
    </row>
    <row r="333" spans="1:15" x14ac:dyDescent="0.25">
      <c r="A333" s="16" t="s">
        <v>116</v>
      </c>
      <c r="B333" s="12" t="s">
        <v>287</v>
      </c>
      <c r="C333" s="12" t="s">
        <v>277</v>
      </c>
      <c r="D333" s="12" t="s">
        <v>278</v>
      </c>
      <c r="E333" s="12" t="s">
        <v>140</v>
      </c>
      <c r="F333" s="12" t="s">
        <v>131</v>
      </c>
      <c r="G333" s="12" t="s">
        <v>126</v>
      </c>
      <c r="H333" s="12">
        <v>21.459380381999999</v>
      </c>
      <c r="I333" s="12">
        <v>28.490539160290002</v>
      </c>
      <c r="J333" s="12">
        <v>21.459380381999999</v>
      </c>
      <c r="K333" s="12">
        <v>7.0311587782900027</v>
      </c>
      <c r="L333" s="17">
        <v>0.32764966430194309</v>
      </c>
      <c r="M333" s="17">
        <v>2.5005723580814339E-6</v>
      </c>
      <c r="N333" s="17">
        <v>6.3845108722679158E-6</v>
      </c>
      <c r="O333" s="17">
        <f t="shared" si="5"/>
        <v>0.99972703734226342</v>
      </c>
    </row>
    <row r="334" spans="1:15" x14ac:dyDescent="0.25">
      <c r="A334" s="16" t="s">
        <v>116</v>
      </c>
      <c r="B334" s="12" t="s">
        <v>829</v>
      </c>
      <c r="C334" s="12" t="s">
        <v>830</v>
      </c>
      <c r="D334" s="12" t="s">
        <v>831</v>
      </c>
      <c r="E334" s="12" t="s">
        <v>767</v>
      </c>
      <c r="F334" s="12" t="s">
        <v>128</v>
      </c>
      <c r="G334" s="12" t="s">
        <v>126</v>
      </c>
      <c r="H334" s="12">
        <v>37.902992664480003</v>
      </c>
      <c r="I334" s="12">
        <v>12.834106639050001</v>
      </c>
      <c r="J334" s="12">
        <v>37.902992664480003</v>
      </c>
      <c r="K334" s="12">
        <v>-25.068886025430004</v>
      </c>
      <c r="L334" s="17">
        <v>-0.66139595486144254</v>
      </c>
      <c r="M334" s="17">
        <v>2.4981612724142273E-6</v>
      </c>
      <c r="N334" s="17">
        <v>6.3783548405872084E-6</v>
      </c>
      <c r="O334" s="17">
        <f t="shared" si="5"/>
        <v>0.99973341569710406</v>
      </c>
    </row>
    <row r="335" spans="1:15" x14ac:dyDescent="0.25">
      <c r="A335" s="16" t="s">
        <v>116</v>
      </c>
      <c r="B335" s="12" t="s">
        <v>212</v>
      </c>
      <c r="C335" s="12" t="s">
        <v>196</v>
      </c>
      <c r="D335" s="12" t="s">
        <v>197</v>
      </c>
      <c r="E335" s="12" t="s">
        <v>143</v>
      </c>
      <c r="F335" s="12" t="s">
        <v>128</v>
      </c>
      <c r="G335" s="12" t="s">
        <v>126</v>
      </c>
      <c r="H335" s="12">
        <v>25.601381597269999</v>
      </c>
      <c r="I335" s="12">
        <v>4.3929615184299999</v>
      </c>
      <c r="J335" s="12">
        <v>25.601381597269999</v>
      </c>
      <c r="K335" s="12">
        <v>-21.20842007884</v>
      </c>
      <c r="L335" s="17">
        <v>-0.8284092012089519</v>
      </c>
      <c r="M335" s="17">
        <v>2.4760606620549226E-6</v>
      </c>
      <c r="N335" s="17">
        <v>6.321927124481845E-6</v>
      </c>
      <c r="O335" s="17">
        <f t="shared" si="5"/>
        <v>0.99973973762422852</v>
      </c>
    </row>
    <row r="336" spans="1:15" x14ac:dyDescent="0.25">
      <c r="A336" s="16" t="s">
        <v>116</v>
      </c>
      <c r="B336" s="12" t="s">
        <v>436</v>
      </c>
      <c r="C336" s="12" t="s">
        <v>420</v>
      </c>
      <c r="D336" s="12" t="s">
        <v>421</v>
      </c>
      <c r="E336" s="12" t="s">
        <v>143</v>
      </c>
      <c r="F336" s="12" t="s">
        <v>128</v>
      </c>
      <c r="G336" s="12" t="s">
        <v>126</v>
      </c>
      <c r="H336" s="12">
        <v>18.622546716940001</v>
      </c>
      <c r="I336" s="12">
        <v>1.8762953999999998E-2</v>
      </c>
      <c r="J336" s="12">
        <v>18.622546716940001</v>
      </c>
      <c r="K336" s="12">
        <v>-18.603783762940001</v>
      </c>
      <c r="L336" s="17">
        <v>-0.99899246036080924</v>
      </c>
      <c r="M336" s="17">
        <v>2.3870560716623255E-6</v>
      </c>
      <c r="N336" s="17">
        <v>6.0946788414210508E-6</v>
      </c>
      <c r="O336" s="17">
        <f t="shared" si="5"/>
        <v>0.9997458323030699</v>
      </c>
    </row>
    <row r="337" spans="1:15" x14ac:dyDescent="0.25">
      <c r="A337" s="16" t="s">
        <v>116</v>
      </c>
      <c r="B337" s="12" t="s">
        <v>397</v>
      </c>
      <c r="C337" s="12" t="s">
        <v>389</v>
      </c>
      <c r="D337" s="12" t="s">
        <v>390</v>
      </c>
      <c r="E337" s="12" t="s">
        <v>137</v>
      </c>
      <c r="F337" s="12" t="s">
        <v>131</v>
      </c>
      <c r="G337" s="12" t="s">
        <v>126</v>
      </c>
      <c r="H337" s="12">
        <v>0</v>
      </c>
      <c r="I337" s="12">
        <v>12.556509968349999</v>
      </c>
      <c r="J337" s="12">
        <v>1E-139</v>
      </c>
      <c r="K337" s="12">
        <v>12.556509968349999</v>
      </c>
      <c r="L337" s="17">
        <v>0</v>
      </c>
      <c r="M337" s="17">
        <v>2.3161208594982249E-6</v>
      </c>
      <c r="N337" s="17">
        <v>5.9135656527445953E-6</v>
      </c>
      <c r="O337" s="17">
        <f t="shared" si="5"/>
        <v>0.99975174586872262</v>
      </c>
    </row>
    <row r="338" spans="1:15" x14ac:dyDescent="0.25">
      <c r="A338" s="16" t="s">
        <v>116</v>
      </c>
      <c r="B338" s="12" t="s">
        <v>589</v>
      </c>
      <c r="C338" s="12" t="s">
        <v>590</v>
      </c>
      <c r="D338" s="12" t="s">
        <v>591</v>
      </c>
      <c r="E338" s="12" t="s">
        <v>488</v>
      </c>
      <c r="F338" s="12" t="s">
        <v>504</v>
      </c>
      <c r="G338" s="12" t="s">
        <v>126</v>
      </c>
      <c r="H338" s="12">
        <v>68.613308158780001</v>
      </c>
      <c r="I338" s="12">
        <v>35.236298091569999</v>
      </c>
      <c r="J338" s="12">
        <v>68.613308158780001</v>
      </c>
      <c r="K338" s="12">
        <v>-33.377010067210001</v>
      </c>
      <c r="L338" s="17">
        <v>-0.48645096647972891</v>
      </c>
      <c r="M338" s="17">
        <v>2.3081329240212508E-6</v>
      </c>
      <c r="N338" s="17">
        <v>5.893170697671651E-6</v>
      </c>
      <c r="O338" s="17">
        <f t="shared" si="5"/>
        <v>0.99975763903942028</v>
      </c>
    </row>
    <row r="339" spans="1:15" x14ac:dyDescent="0.25">
      <c r="A339" s="16" t="s">
        <v>116</v>
      </c>
      <c r="B339" s="12" t="s">
        <v>664</v>
      </c>
      <c r="C339" s="12" t="s">
        <v>662</v>
      </c>
      <c r="D339" s="12" t="s">
        <v>663</v>
      </c>
      <c r="E339" s="12" t="s">
        <v>488</v>
      </c>
      <c r="F339" s="12" t="s">
        <v>131</v>
      </c>
      <c r="G339" s="12" t="s">
        <v>126</v>
      </c>
      <c r="H339" s="12">
        <v>158.59696408197999</v>
      </c>
      <c r="I339" s="12">
        <v>122.77265718101999</v>
      </c>
      <c r="J339" s="12">
        <v>158.59696408197999</v>
      </c>
      <c r="K339" s="12">
        <v>-35.824306900959996</v>
      </c>
      <c r="L339" s="17">
        <v>-0.22588267756778835</v>
      </c>
      <c r="M339" s="17">
        <v>2.2875393019806569E-6</v>
      </c>
      <c r="N339" s="17">
        <v>5.8405906539898015E-6</v>
      </c>
      <c r="O339" s="17">
        <f t="shared" si="5"/>
        <v>0.99976347963007428</v>
      </c>
    </row>
    <row r="340" spans="1:15" x14ac:dyDescent="0.25">
      <c r="A340" s="16" t="s">
        <v>116</v>
      </c>
      <c r="B340" s="12" t="s">
        <v>555</v>
      </c>
      <c r="C340" s="12" t="s">
        <v>553</v>
      </c>
      <c r="D340" s="12" t="s">
        <v>554</v>
      </c>
      <c r="E340" s="12" t="s">
        <v>488</v>
      </c>
      <c r="F340" s="12" t="s">
        <v>504</v>
      </c>
      <c r="G340" s="12" t="s">
        <v>126</v>
      </c>
      <c r="H340" s="12">
        <v>0</v>
      </c>
      <c r="I340" s="12">
        <v>12.397515</v>
      </c>
      <c r="J340" s="12">
        <v>1E-139</v>
      </c>
      <c r="K340" s="12">
        <v>12.397515</v>
      </c>
      <c r="L340" s="17">
        <v>0</v>
      </c>
      <c r="M340" s="17">
        <v>2.2867933183519265E-6</v>
      </c>
      <c r="N340" s="17">
        <v>5.8386859938135938E-6</v>
      </c>
      <c r="O340" s="17">
        <f t="shared" si="5"/>
        <v>0.99976931831606808</v>
      </c>
    </row>
    <row r="341" spans="1:15" x14ac:dyDescent="0.25">
      <c r="A341" s="16" t="s">
        <v>116</v>
      </c>
      <c r="B341" s="12" t="s">
        <v>418</v>
      </c>
      <c r="C341" s="12" t="s">
        <v>404</v>
      </c>
      <c r="D341" s="12" t="s">
        <v>405</v>
      </c>
      <c r="E341" s="12" t="s">
        <v>143</v>
      </c>
      <c r="F341" s="12" t="s">
        <v>128</v>
      </c>
      <c r="G341" s="12" t="s">
        <v>126</v>
      </c>
      <c r="H341" s="12">
        <v>33.600591148550002</v>
      </c>
      <c r="I341" s="12">
        <v>11.125507513760001</v>
      </c>
      <c r="J341" s="12">
        <v>33.600591148550002</v>
      </c>
      <c r="K341" s="12">
        <v>-22.475083634790003</v>
      </c>
      <c r="L341" s="17">
        <v>-0.66888953040815446</v>
      </c>
      <c r="M341" s="17">
        <v>2.2610366804561617E-6</v>
      </c>
      <c r="N341" s="17">
        <v>5.7729236357889905E-6</v>
      </c>
      <c r="O341" s="17">
        <f t="shared" si="5"/>
        <v>0.99977509123970387</v>
      </c>
    </row>
    <row r="342" spans="1:15" x14ac:dyDescent="0.25">
      <c r="A342" s="16" t="s">
        <v>116</v>
      </c>
      <c r="B342" s="12" t="s">
        <v>259</v>
      </c>
      <c r="C342" s="12" t="s">
        <v>246</v>
      </c>
      <c r="D342" s="12" t="s">
        <v>247</v>
      </c>
      <c r="E342" s="12" t="s">
        <v>143</v>
      </c>
      <c r="F342" s="12" t="s">
        <v>125</v>
      </c>
      <c r="G342" s="12" t="s">
        <v>126</v>
      </c>
      <c r="H342" s="12">
        <v>32.306965624139998</v>
      </c>
      <c r="I342" s="12">
        <v>10.42026677043</v>
      </c>
      <c r="J342" s="12">
        <v>32.306965624139998</v>
      </c>
      <c r="K342" s="12">
        <v>-21.886698853709998</v>
      </c>
      <c r="L342" s="17">
        <v>-0.67746067855274217</v>
      </c>
      <c r="M342" s="17">
        <v>2.2250638247178402E-6</v>
      </c>
      <c r="N342" s="17">
        <v>5.6810770280211384E-6</v>
      </c>
      <c r="O342" s="17">
        <f t="shared" si="5"/>
        <v>0.9997807723167319</v>
      </c>
    </row>
    <row r="343" spans="1:15" x14ac:dyDescent="0.25">
      <c r="A343" s="16" t="s">
        <v>116</v>
      </c>
      <c r="B343" s="12" t="s">
        <v>813</v>
      </c>
      <c r="C343" s="12" t="s">
        <v>811</v>
      </c>
      <c r="D343" s="12" t="s">
        <v>806</v>
      </c>
      <c r="E343" s="12" t="s">
        <v>767</v>
      </c>
      <c r="F343" s="12" t="s">
        <v>128</v>
      </c>
      <c r="G343" s="12" t="s">
        <v>126</v>
      </c>
      <c r="H343" s="12">
        <v>1.2488269786899999</v>
      </c>
      <c r="I343" s="12">
        <v>12.92235715476</v>
      </c>
      <c r="J343" s="12">
        <v>1.2488269786899999</v>
      </c>
      <c r="K343" s="12">
        <v>11.673530176070001</v>
      </c>
      <c r="L343" s="17">
        <v>9.3475960843794006</v>
      </c>
      <c r="M343" s="17">
        <v>2.2232955465973896E-6</v>
      </c>
      <c r="N343" s="17">
        <v>5.6765622253005837E-6</v>
      </c>
      <c r="O343" s="17">
        <f t="shared" si="5"/>
        <v>0.99978644887895718</v>
      </c>
    </row>
    <row r="344" spans="1:15" x14ac:dyDescent="0.25">
      <c r="A344" s="16" t="s">
        <v>116</v>
      </c>
      <c r="B344" s="12" t="s">
        <v>267</v>
      </c>
      <c r="C344" s="12" t="s">
        <v>262</v>
      </c>
      <c r="D344" s="12" t="s">
        <v>263</v>
      </c>
      <c r="E344" s="12" t="s">
        <v>134</v>
      </c>
      <c r="F344" s="12" t="s">
        <v>125</v>
      </c>
      <c r="G344" s="12" t="s">
        <v>126</v>
      </c>
      <c r="H344" s="12">
        <v>59.493867569060001</v>
      </c>
      <c r="I344" s="12">
        <v>29.928761117659999</v>
      </c>
      <c r="J344" s="12">
        <v>59.493867569060001</v>
      </c>
      <c r="K344" s="12">
        <v>-29.565106451400002</v>
      </c>
      <c r="L344" s="17">
        <v>-0.49694376344051033</v>
      </c>
      <c r="M344" s="17">
        <v>2.1165052625528531E-6</v>
      </c>
      <c r="N344" s="17">
        <v>5.4039031569351168E-6</v>
      </c>
      <c r="O344" s="17">
        <f t="shared" si="5"/>
        <v>0.99979185278211413</v>
      </c>
    </row>
    <row r="345" spans="1:15" x14ac:dyDescent="0.25">
      <c r="A345" s="16" t="s">
        <v>116</v>
      </c>
      <c r="B345" s="12" t="s">
        <v>213</v>
      </c>
      <c r="C345" s="12" t="s">
        <v>214</v>
      </c>
      <c r="D345" s="12" t="s">
        <v>215</v>
      </c>
      <c r="E345" s="12" t="s">
        <v>124</v>
      </c>
      <c r="F345" s="12" t="s">
        <v>125</v>
      </c>
      <c r="G345" s="12" t="s">
        <v>126</v>
      </c>
      <c r="H345" s="12">
        <v>1.7962491625699999</v>
      </c>
      <c r="I345" s="12">
        <v>12.51532378528</v>
      </c>
      <c r="J345" s="12">
        <v>1.7962491625699999</v>
      </c>
      <c r="K345" s="12">
        <v>10.71907462271</v>
      </c>
      <c r="L345" s="17">
        <v>5.9674764760216146</v>
      </c>
      <c r="M345" s="17">
        <v>2.0779450461819759E-6</v>
      </c>
      <c r="N345" s="17">
        <v>5.3054504487536358E-6</v>
      </c>
      <c r="O345" s="17">
        <f t="shared" si="5"/>
        <v>0.99979715823256288</v>
      </c>
    </row>
    <row r="346" spans="1:15" x14ac:dyDescent="0.25">
      <c r="A346" s="16" t="s">
        <v>116</v>
      </c>
      <c r="B346" s="12" t="s">
        <v>333</v>
      </c>
      <c r="C346" s="12" t="s">
        <v>322</v>
      </c>
      <c r="D346" s="12" t="s">
        <v>323</v>
      </c>
      <c r="E346" s="12" t="s">
        <v>143</v>
      </c>
      <c r="F346" s="12" t="s">
        <v>125</v>
      </c>
      <c r="G346" s="12" t="s">
        <v>126</v>
      </c>
      <c r="H346" s="12">
        <v>17.06738142835</v>
      </c>
      <c r="I346" s="12">
        <v>0.62223383491999995</v>
      </c>
      <c r="J346" s="12">
        <v>17.06738142835</v>
      </c>
      <c r="K346" s="12">
        <v>-16.445147593430001</v>
      </c>
      <c r="L346" s="17">
        <v>-0.96354251309539318</v>
      </c>
      <c r="M346" s="17">
        <v>2.0761107639836552E-6</v>
      </c>
      <c r="N346" s="17">
        <v>5.3007671231141525E-6</v>
      </c>
      <c r="O346" s="17">
        <f t="shared" si="5"/>
        <v>0.99980245899968601</v>
      </c>
    </row>
    <row r="347" spans="1:15" x14ac:dyDescent="0.25">
      <c r="A347" s="16" t="s">
        <v>116</v>
      </c>
      <c r="B347" s="12" t="s">
        <v>523</v>
      </c>
      <c r="C347" s="12" t="s">
        <v>524</v>
      </c>
      <c r="D347" s="12" t="s">
        <v>525</v>
      </c>
      <c r="E347" s="12" t="s">
        <v>488</v>
      </c>
      <c r="F347" s="12" t="s">
        <v>125</v>
      </c>
      <c r="G347" s="12" t="s">
        <v>126</v>
      </c>
      <c r="H347" s="12">
        <v>6.2375369279999999</v>
      </c>
      <c r="I347" s="12">
        <v>15.5744891344</v>
      </c>
      <c r="J347" s="12">
        <v>6.2375369279999999</v>
      </c>
      <c r="K347" s="12">
        <v>9.3369522063999995</v>
      </c>
      <c r="L347" s="17">
        <v>1.4968973032427071</v>
      </c>
      <c r="M347" s="17">
        <v>2.0721118170692365E-6</v>
      </c>
      <c r="N347" s="17">
        <v>5.290556932647072E-6</v>
      </c>
      <c r="O347" s="17">
        <f t="shared" si="5"/>
        <v>0.99980774955661866</v>
      </c>
    </row>
    <row r="348" spans="1:15" x14ac:dyDescent="0.25">
      <c r="A348" s="16" t="s">
        <v>116</v>
      </c>
      <c r="B348" s="12" t="s">
        <v>772</v>
      </c>
      <c r="C348" s="12" t="s">
        <v>773</v>
      </c>
      <c r="D348" s="12" t="s">
        <v>774</v>
      </c>
      <c r="E348" s="12" t="s">
        <v>762</v>
      </c>
      <c r="F348" s="12" t="s">
        <v>125</v>
      </c>
      <c r="G348" s="12" t="s">
        <v>126</v>
      </c>
      <c r="H348" s="12">
        <v>827.15853283839999</v>
      </c>
      <c r="I348" s="12">
        <v>586.66423098311998</v>
      </c>
      <c r="J348" s="12">
        <v>827.15853283839999</v>
      </c>
      <c r="K348" s="12">
        <v>-240.49430185528001</v>
      </c>
      <c r="L348" s="17">
        <v>-0.29074753183047297</v>
      </c>
      <c r="M348" s="17">
        <v>2.0339029603295143E-6</v>
      </c>
      <c r="N348" s="17">
        <v>5.1930013228350648E-6</v>
      </c>
      <c r="O348" s="17">
        <f t="shared" si="5"/>
        <v>0.99981294255794151</v>
      </c>
    </row>
    <row r="349" spans="1:15" x14ac:dyDescent="0.25">
      <c r="A349" s="16" t="s">
        <v>116</v>
      </c>
      <c r="B349" s="12" t="s">
        <v>428</v>
      </c>
      <c r="C349" s="12" t="s">
        <v>420</v>
      </c>
      <c r="D349" s="12" t="s">
        <v>421</v>
      </c>
      <c r="E349" s="12" t="s">
        <v>134</v>
      </c>
      <c r="F349" s="12" t="s">
        <v>128</v>
      </c>
      <c r="G349" s="12" t="s">
        <v>126</v>
      </c>
      <c r="H349" s="12">
        <v>40.73841807334</v>
      </c>
      <c r="I349" s="12">
        <v>17.728483674300001</v>
      </c>
      <c r="J349" s="12">
        <v>40.73841807334</v>
      </c>
      <c r="K349" s="12">
        <v>-23.009934399039999</v>
      </c>
      <c r="L349" s="17">
        <v>-0.56482149988288666</v>
      </c>
      <c r="M349" s="17">
        <v>1.9593396598408449E-6</v>
      </c>
      <c r="N349" s="17">
        <v>5.0026248271885484E-6</v>
      </c>
      <c r="O349" s="17">
        <f t="shared" si="5"/>
        <v>0.99981794518276867</v>
      </c>
    </row>
    <row r="350" spans="1:15" x14ac:dyDescent="0.25">
      <c r="A350" s="16" t="s">
        <v>116</v>
      </c>
      <c r="B350" s="12" t="s">
        <v>251</v>
      </c>
      <c r="C350" s="12" t="s">
        <v>246</v>
      </c>
      <c r="D350" s="12" t="s">
        <v>247</v>
      </c>
      <c r="E350" s="12" t="s">
        <v>134</v>
      </c>
      <c r="F350" s="12" t="s">
        <v>125</v>
      </c>
      <c r="G350" s="12" t="s">
        <v>126</v>
      </c>
      <c r="H350" s="12">
        <v>18.274445278719998</v>
      </c>
      <c r="I350" s="12">
        <v>2.1390678838400001</v>
      </c>
      <c r="J350" s="12">
        <v>18.274445278719998</v>
      </c>
      <c r="K350" s="12">
        <v>-16.135377394879999</v>
      </c>
      <c r="L350" s="17">
        <v>-0.88294758876588852</v>
      </c>
      <c r="M350" s="17">
        <v>1.9512688958678617E-6</v>
      </c>
      <c r="N350" s="17">
        <v>4.9820183927590505E-6</v>
      </c>
      <c r="O350" s="17">
        <f t="shared" si="5"/>
        <v>0.99982292720116139</v>
      </c>
    </row>
    <row r="351" spans="1:15" x14ac:dyDescent="0.25">
      <c r="A351" s="16" t="s">
        <v>116</v>
      </c>
      <c r="B351" s="12" t="s">
        <v>367</v>
      </c>
      <c r="C351" s="12" t="s">
        <v>359</v>
      </c>
      <c r="D351" s="12" t="s">
        <v>360</v>
      </c>
      <c r="E351" s="12" t="s">
        <v>134</v>
      </c>
      <c r="F351" s="12" t="s">
        <v>128</v>
      </c>
      <c r="G351" s="12" t="s">
        <v>126</v>
      </c>
      <c r="H351" s="12">
        <v>30.60394906186</v>
      </c>
      <c r="I351" s="12">
        <v>11.017681828300001</v>
      </c>
      <c r="J351" s="12">
        <v>30.60394906186</v>
      </c>
      <c r="K351" s="12">
        <v>-19.586267233560001</v>
      </c>
      <c r="L351" s="17">
        <v>-0.63999149893924234</v>
      </c>
      <c r="M351" s="17">
        <v>1.8962563515331387E-6</v>
      </c>
      <c r="N351" s="17">
        <v>4.8415592749570606E-6</v>
      </c>
      <c r="O351" s="17">
        <f t="shared" si="5"/>
        <v>0.99982776876043633</v>
      </c>
    </row>
    <row r="352" spans="1:15" x14ac:dyDescent="0.25">
      <c r="A352" s="16" t="s">
        <v>116</v>
      </c>
      <c r="B352" s="12" t="s">
        <v>630</v>
      </c>
      <c r="C352" s="12" t="s">
        <v>628</v>
      </c>
      <c r="D352" s="12" t="s">
        <v>629</v>
      </c>
      <c r="E352" s="12" t="s">
        <v>488</v>
      </c>
      <c r="F352" s="12" t="s">
        <v>509</v>
      </c>
      <c r="G352" s="12" t="s">
        <v>126</v>
      </c>
      <c r="H352" s="12">
        <v>0</v>
      </c>
      <c r="I352" s="12">
        <v>10.13417449198</v>
      </c>
      <c r="J352" s="12">
        <v>1E-139</v>
      </c>
      <c r="K352" s="12">
        <v>10.13417449198</v>
      </c>
      <c r="L352" s="17">
        <v>0</v>
      </c>
      <c r="M352" s="17">
        <v>1.8693070760771324E-6</v>
      </c>
      <c r="N352" s="17">
        <v>4.7727518510916593E-6</v>
      </c>
      <c r="O352" s="17">
        <f t="shared" si="5"/>
        <v>0.9998325415122874</v>
      </c>
    </row>
    <row r="353" spans="1:15" x14ac:dyDescent="0.25">
      <c r="A353" s="16" t="s">
        <v>116</v>
      </c>
      <c r="B353" s="12" t="s">
        <v>787</v>
      </c>
      <c r="C353" s="12" t="s">
        <v>784</v>
      </c>
      <c r="D353" s="12" t="s">
        <v>785</v>
      </c>
      <c r="E353" s="12" t="s">
        <v>762</v>
      </c>
      <c r="F353" s="12" t="s">
        <v>128</v>
      </c>
      <c r="G353" s="12" t="s">
        <v>126</v>
      </c>
      <c r="H353" s="12">
        <v>61.263972000000003</v>
      </c>
      <c r="I353" s="12">
        <v>32.541893999999999</v>
      </c>
      <c r="J353" s="12">
        <v>61.263972000000003</v>
      </c>
      <c r="K353" s="12">
        <v>-28.722078000000003</v>
      </c>
      <c r="L353" s="17">
        <v>-0.46882494004796166</v>
      </c>
      <c r="M353" s="17">
        <v>1.8617204623043243E-6</v>
      </c>
      <c r="N353" s="17">
        <v>4.7533815585425749E-6</v>
      </c>
      <c r="O353" s="17">
        <f t="shared" si="5"/>
        <v>0.99983729489384598</v>
      </c>
    </row>
    <row r="354" spans="1:15" x14ac:dyDescent="0.25">
      <c r="A354" s="16" t="s">
        <v>116</v>
      </c>
      <c r="B354" s="12" t="s">
        <v>468</v>
      </c>
      <c r="C354" s="12" t="s">
        <v>466</v>
      </c>
      <c r="D354" s="12" t="s">
        <v>467</v>
      </c>
      <c r="E354" s="12" t="s">
        <v>453</v>
      </c>
      <c r="F354" s="12" t="s">
        <v>128</v>
      </c>
      <c r="G354" s="12" t="s">
        <v>126</v>
      </c>
      <c r="H354" s="12">
        <v>22.108368194930001</v>
      </c>
      <c r="I354" s="12">
        <v>5.4560204731899997</v>
      </c>
      <c r="J354" s="12">
        <v>22.108368194930001</v>
      </c>
      <c r="K354" s="12">
        <v>-16.65234772174</v>
      </c>
      <c r="L354" s="17">
        <v>-0.7532146911484312</v>
      </c>
      <c r="M354" s="17">
        <v>1.8315862869511788E-6</v>
      </c>
      <c r="N354" s="17">
        <v>4.6764423851780427E-6</v>
      </c>
      <c r="O354" s="17">
        <f t="shared" si="5"/>
        <v>0.99984197133623121</v>
      </c>
    </row>
    <row r="355" spans="1:15" x14ac:dyDescent="0.25">
      <c r="A355" s="16" t="s">
        <v>116</v>
      </c>
      <c r="B355" s="12" t="s">
        <v>551</v>
      </c>
      <c r="C355" s="12" t="s">
        <v>549</v>
      </c>
      <c r="D355" s="12" t="s">
        <v>550</v>
      </c>
      <c r="E355" s="12" t="s">
        <v>488</v>
      </c>
      <c r="F355" s="12" t="s">
        <v>511</v>
      </c>
      <c r="G355" s="12" t="s">
        <v>126</v>
      </c>
      <c r="H355" s="12">
        <v>14.1</v>
      </c>
      <c r="I355" s="12">
        <v>1E-139</v>
      </c>
      <c r="J355" s="12">
        <v>14.1</v>
      </c>
      <c r="K355" s="12">
        <v>-14.1</v>
      </c>
      <c r="L355" s="17">
        <v>-1</v>
      </c>
      <c r="M355" s="17">
        <v>1.80997208980695E-6</v>
      </c>
      <c r="N355" s="17">
        <v>4.6212565889275601E-6</v>
      </c>
      <c r="O355" s="17">
        <f t="shared" si="5"/>
        <v>0.99984659259282016</v>
      </c>
    </row>
    <row r="356" spans="1:15" x14ac:dyDescent="0.25">
      <c r="A356" s="16" t="s">
        <v>116</v>
      </c>
      <c r="B356" s="12" t="s">
        <v>800</v>
      </c>
      <c r="C356" s="12" t="s">
        <v>799</v>
      </c>
      <c r="D356" s="12" t="s">
        <v>795</v>
      </c>
      <c r="E356" s="12" t="s">
        <v>767</v>
      </c>
      <c r="F356" s="12" t="s">
        <v>128</v>
      </c>
      <c r="G356" s="12" t="s">
        <v>126</v>
      </c>
      <c r="H356" s="12">
        <v>17.837036115659998</v>
      </c>
      <c r="I356" s="12">
        <v>3.0347848885299999</v>
      </c>
      <c r="J356" s="12">
        <v>17.837036115659998</v>
      </c>
      <c r="K356" s="12">
        <v>-14.802251227129998</v>
      </c>
      <c r="L356" s="17">
        <v>-0.82986047295909127</v>
      </c>
      <c r="M356" s="17">
        <v>1.7298998946769654E-6</v>
      </c>
      <c r="N356" s="17">
        <v>4.4168146743708542E-6</v>
      </c>
      <c r="O356" s="17">
        <f t="shared" si="5"/>
        <v>0.9998510094074945</v>
      </c>
    </row>
    <row r="357" spans="1:15" x14ac:dyDescent="0.25">
      <c r="A357" s="16" t="s">
        <v>116</v>
      </c>
      <c r="B357" s="12" t="s">
        <v>863</v>
      </c>
      <c r="C357" s="12" t="s">
        <v>860</v>
      </c>
      <c r="D357" s="12" t="s">
        <v>861</v>
      </c>
      <c r="E357" s="12" t="s">
        <v>843</v>
      </c>
      <c r="F357" s="12" t="s">
        <v>128</v>
      </c>
      <c r="G357" s="12" t="s">
        <v>126</v>
      </c>
      <c r="H357" s="12">
        <v>194.52548020257001</v>
      </c>
      <c r="I357" s="12">
        <v>126.02893388962001</v>
      </c>
      <c r="J357" s="12">
        <v>194.52548020257001</v>
      </c>
      <c r="K357" s="12">
        <v>-68.496546312950002</v>
      </c>
      <c r="L357" s="17">
        <v>-0.35212120407887343</v>
      </c>
      <c r="M357" s="17">
        <v>1.7238508106195724E-6</v>
      </c>
      <c r="N357" s="17">
        <v>4.4013700331442674E-6</v>
      </c>
      <c r="O357" s="17">
        <f t="shared" si="5"/>
        <v>0.9998554107775276</v>
      </c>
    </row>
    <row r="358" spans="1:15" x14ac:dyDescent="0.25">
      <c r="A358" s="16" t="s">
        <v>116</v>
      </c>
      <c r="B358" s="12" t="s">
        <v>185</v>
      </c>
      <c r="C358" s="12" t="s">
        <v>180</v>
      </c>
      <c r="D358" s="12" t="s">
        <v>181</v>
      </c>
      <c r="E358" s="12" t="s">
        <v>134</v>
      </c>
      <c r="F358" s="12" t="s">
        <v>125</v>
      </c>
      <c r="G358" s="12" t="s">
        <v>126</v>
      </c>
      <c r="H358" s="12">
        <v>13.88834001353</v>
      </c>
      <c r="I358" s="12">
        <v>0.51273960266999996</v>
      </c>
      <c r="J358" s="12">
        <v>13.88834001353</v>
      </c>
      <c r="K358" s="12">
        <v>-13.375600410859999</v>
      </c>
      <c r="L358" s="17">
        <v>-0.96308128961629036</v>
      </c>
      <c r="M358" s="17">
        <v>1.6882241873745145E-6</v>
      </c>
      <c r="N358" s="17">
        <v>4.3104074330358731E-6</v>
      </c>
      <c r="O358" s="17">
        <f t="shared" si="5"/>
        <v>0.99985972118496058</v>
      </c>
    </row>
    <row r="359" spans="1:15" x14ac:dyDescent="0.25">
      <c r="A359" s="16" t="s">
        <v>116</v>
      </c>
      <c r="B359" s="12" t="s">
        <v>804</v>
      </c>
      <c r="C359" s="12" t="s">
        <v>805</v>
      </c>
      <c r="D359" s="12" t="s">
        <v>806</v>
      </c>
      <c r="E359" s="12" t="s">
        <v>807</v>
      </c>
      <c r="F359" s="12" t="s">
        <v>125</v>
      </c>
      <c r="G359" s="12" t="s">
        <v>126</v>
      </c>
      <c r="H359" s="12">
        <v>46.398253456799999</v>
      </c>
      <c r="I359" s="12">
        <v>40.674791768799999</v>
      </c>
      <c r="J359" s="12">
        <v>46.398253456799999</v>
      </c>
      <c r="K359" s="12">
        <v>-5.7234616880000004</v>
      </c>
      <c r="L359" s="17">
        <v>-0.12335511062563899</v>
      </c>
      <c r="M359" s="17">
        <v>1.5467044920333548E-6</v>
      </c>
      <c r="N359" s="17">
        <v>3.9490765438793948E-6</v>
      </c>
      <c r="O359" s="17">
        <f t="shared" si="5"/>
        <v>0.99986367026150447</v>
      </c>
    </row>
    <row r="360" spans="1:15" x14ac:dyDescent="0.25">
      <c r="A360" s="16" t="s">
        <v>116</v>
      </c>
      <c r="B360" s="12" t="s">
        <v>219</v>
      </c>
      <c r="C360" s="12" t="s">
        <v>214</v>
      </c>
      <c r="D360" s="12" t="s">
        <v>215</v>
      </c>
      <c r="E360" s="12" t="s">
        <v>134</v>
      </c>
      <c r="F360" s="12" t="s">
        <v>125</v>
      </c>
      <c r="G360" s="12" t="s">
        <v>126</v>
      </c>
      <c r="H360" s="12">
        <v>45.768824902550001</v>
      </c>
      <c r="I360" s="12">
        <v>23.507633985830001</v>
      </c>
      <c r="J360" s="12">
        <v>45.768824902550001</v>
      </c>
      <c r="K360" s="12">
        <v>-22.26119091672</v>
      </c>
      <c r="L360" s="17">
        <v>-0.48638327429463285</v>
      </c>
      <c r="M360" s="17">
        <v>1.539079274765535E-6</v>
      </c>
      <c r="N360" s="17">
        <v>3.9296076881222459E-6</v>
      </c>
      <c r="O360" s="17">
        <f t="shared" si="5"/>
        <v>0.9998675998691926</v>
      </c>
    </row>
    <row r="361" spans="1:15" x14ac:dyDescent="0.25">
      <c r="A361" s="16" t="s">
        <v>116</v>
      </c>
      <c r="B361" s="12" t="s">
        <v>328</v>
      </c>
      <c r="C361" s="12" t="s">
        <v>322</v>
      </c>
      <c r="D361" s="12" t="s">
        <v>323</v>
      </c>
      <c r="E361" s="12" t="s">
        <v>134</v>
      </c>
      <c r="F361" s="12" t="s">
        <v>125</v>
      </c>
      <c r="G361" s="12" t="s">
        <v>126</v>
      </c>
      <c r="H361" s="12">
        <v>19.09086278386</v>
      </c>
      <c r="I361" s="12">
        <v>5.09236122051</v>
      </c>
      <c r="J361" s="12">
        <v>19.09086278386</v>
      </c>
      <c r="K361" s="12">
        <v>-13.998501563350001</v>
      </c>
      <c r="L361" s="17">
        <v>-0.73325662238716427</v>
      </c>
      <c r="M361" s="17">
        <v>1.5113177801128004E-6</v>
      </c>
      <c r="N361" s="17">
        <v>3.8587264901165299E-6</v>
      </c>
      <c r="O361" s="17">
        <f t="shared" si="5"/>
        <v>0.99987145859568272</v>
      </c>
    </row>
    <row r="362" spans="1:15" x14ac:dyDescent="0.25">
      <c r="A362" s="16" t="s">
        <v>116</v>
      </c>
      <c r="B362" s="12" t="s">
        <v>151</v>
      </c>
      <c r="C362" s="12" t="s">
        <v>146</v>
      </c>
      <c r="D362" s="12" t="s">
        <v>147</v>
      </c>
      <c r="E362" s="12" t="s">
        <v>134</v>
      </c>
      <c r="F362" s="12" t="s">
        <v>125</v>
      </c>
      <c r="G362" s="12" t="s">
        <v>126</v>
      </c>
      <c r="H362" s="12">
        <v>68.609496304990003</v>
      </c>
      <c r="I362" s="12">
        <v>55.681489075359998</v>
      </c>
      <c r="J362" s="12">
        <v>68.609496304990003</v>
      </c>
      <c r="K362" s="12">
        <v>-12.928007229630005</v>
      </c>
      <c r="L362" s="17">
        <v>-0.18842883166145244</v>
      </c>
      <c r="M362" s="17">
        <v>1.4635900729487523E-6</v>
      </c>
      <c r="N362" s="17">
        <v>3.7368671628659157E-6</v>
      </c>
      <c r="O362" s="17">
        <f t="shared" si="5"/>
        <v>0.99987519546284553</v>
      </c>
    </row>
    <row r="363" spans="1:15" x14ac:dyDescent="0.25">
      <c r="A363" s="16" t="s">
        <v>116</v>
      </c>
      <c r="B363" s="12" t="s">
        <v>414</v>
      </c>
      <c r="C363" s="12" t="s">
        <v>404</v>
      </c>
      <c r="D363" s="12" t="s">
        <v>405</v>
      </c>
      <c r="E363" s="12" t="s">
        <v>140</v>
      </c>
      <c r="F363" s="12" t="s">
        <v>125</v>
      </c>
      <c r="G363" s="12" t="s">
        <v>126</v>
      </c>
      <c r="H363" s="12">
        <v>0.95479999999999998</v>
      </c>
      <c r="I363" s="12">
        <v>7.9843257471199998</v>
      </c>
      <c r="J363" s="12">
        <v>0.95479999999999998</v>
      </c>
      <c r="K363" s="12">
        <v>7.0295257471200001</v>
      </c>
      <c r="L363" s="17">
        <v>7.362301787934646</v>
      </c>
      <c r="M363" s="17">
        <v>1.3501904108258541E-6</v>
      </c>
      <c r="N363" s="17">
        <v>3.4473328994820549E-6</v>
      </c>
      <c r="O363" s="17">
        <f t="shared" si="5"/>
        <v>0.99987864279574501</v>
      </c>
    </row>
    <row r="364" spans="1:15" x14ac:dyDescent="0.25">
      <c r="A364" s="16" t="s">
        <v>116</v>
      </c>
      <c r="B364" s="12" t="s">
        <v>301</v>
      </c>
      <c r="C364" s="12" t="s">
        <v>292</v>
      </c>
      <c r="D364" s="12" t="s">
        <v>293</v>
      </c>
      <c r="E364" s="12" t="s">
        <v>300</v>
      </c>
      <c r="F364" s="12" t="s">
        <v>128</v>
      </c>
      <c r="G364" s="12" t="s">
        <v>126</v>
      </c>
      <c r="H364" s="12">
        <v>94.463842889570003</v>
      </c>
      <c r="I364" s="12">
        <v>73.010239771490006</v>
      </c>
      <c r="J364" s="12">
        <v>94.463842889570003</v>
      </c>
      <c r="K364" s="12">
        <v>-21.453603118079997</v>
      </c>
      <c r="L364" s="17">
        <v>-0.22710915056843134</v>
      </c>
      <c r="M364" s="17">
        <v>1.3411382036735749E-6</v>
      </c>
      <c r="N364" s="17">
        <v>3.4242206248882136E-6</v>
      </c>
      <c r="O364" s="17">
        <f t="shared" si="5"/>
        <v>0.99988206701636995</v>
      </c>
    </row>
    <row r="365" spans="1:15" x14ac:dyDescent="0.25">
      <c r="A365" s="16" t="s">
        <v>116</v>
      </c>
      <c r="B365" s="12" t="s">
        <v>326</v>
      </c>
      <c r="C365" s="12" t="s">
        <v>322</v>
      </c>
      <c r="D365" s="12" t="s">
        <v>323</v>
      </c>
      <c r="E365" s="12" t="s">
        <v>130</v>
      </c>
      <c r="F365" s="12" t="s">
        <v>131</v>
      </c>
      <c r="G365" s="12" t="s">
        <v>126</v>
      </c>
      <c r="H365" s="12">
        <v>0</v>
      </c>
      <c r="I365" s="12">
        <v>7.1078157836400004</v>
      </c>
      <c r="J365" s="12">
        <v>1E-139</v>
      </c>
      <c r="K365" s="12">
        <v>7.1078157836400004</v>
      </c>
      <c r="L365" s="17">
        <v>0</v>
      </c>
      <c r="M365" s="17">
        <v>1.311077715340882E-6</v>
      </c>
      <c r="N365" s="17">
        <v>3.3474695906837836E-6</v>
      </c>
      <c r="O365" s="17">
        <f t="shared" si="5"/>
        <v>0.99988541448596058</v>
      </c>
    </row>
    <row r="366" spans="1:15" x14ac:dyDescent="0.25">
      <c r="A366" s="16" t="s">
        <v>116</v>
      </c>
      <c r="B366" s="12" t="s">
        <v>227</v>
      </c>
      <c r="C366" s="12" t="s">
        <v>214</v>
      </c>
      <c r="D366" s="12" t="s">
        <v>215</v>
      </c>
      <c r="E366" s="12" t="s">
        <v>143</v>
      </c>
      <c r="F366" s="12" t="s">
        <v>125</v>
      </c>
      <c r="G366" s="12" t="s">
        <v>126</v>
      </c>
      <c r="H366" s="12">
        <v>28.172664970740001</v>
      </c>
      <c r="I366" s="12">
        <v>26.435712120289999</v>
      </c>
      <c r="J366" s="12">
        <v>28.172664970740001</v>
      </c>
      <c r="K366" s="12">
        <v>-1.7369528504500025</v>
      </c>
      <c r="L366" s="17">
        <v>-6.1653835455537973E-2</v>
      </c>
      <c r="M366" s="17">
        <v>1.2597846704707041E-6</v>
      </c>
      <c r="N366" s="17">
        <v>3.2165071725849777E-6</v>
      </c>
      <c r="O366" s="17">
        <f t="shared" si="5"/>
        <v>0.99988863099313319</v>
      </c>
    </row>
    <row r="367" spans="1:15" x14ac:dyDescent="0.25">
      <c r="A367" s="16" t="s">
        <v>116</v>
      </c>
      <c r="B367" s="12" t="s">
        <v>315</v>
      </c>
      <c r="C367" s="12" t="s">
        <v>303</v>
      </c>
      <c r="D367" s="12" t="s">
        <v>304</v>
      </c>
      <c r="E367" s="12" t="s">
        <v>137</v>
      </c>
      <c r="F367" s="12" t="s">
        <v>125</v>
      </c>
      <c r="G367" s="12" t="s">
        <v>126</v>
      </c>
      <c r="H367" s="12">
        <v>0</v>
      </c>
      <c r="I367" s="12">
        <v>6.7199212466800002</v>
      </c>
      <c r="J367" s="12">
        <v>1E-139</v>
      </c>
      <c r="K367" s="12">
        <v>6.7199212466800002</v>
      </c>
      <c r="L367" s="17">
        <v>0</v>
      </c>
      <c r="M367" s="17">
        <v>1.2395283253748007E-6</v>
      </c>
      <c r="N367" s="17">
        <v>3.1647882710785916E-6</v>
      </c>
      <c r="O367" s="17">
        <f t="shared" si="5"/>
        <v>0.9998917957814043</v>
      </c>
    </row>
    <row r="368" spans="1:15" x14ac:dyDescent="0.25">
      <c r="A368" s="16" t="s">
        <v>116</v>
      </c>
      <c r="B368" s="12" t="s">
        <v>228</v>
      </c>
      <c r="C368" s="12" t="s">
        <v>214</v>
      </c>
      <c r="D368" s="12" t="s">
        <v>215</v>
      </c>
      <c r="E368" s="12" t="s">
        <v>143</v>
      </c>
      <c r="F368" s="12" t="s">
        <v>128</v>
      </c>
      <c r="G368" s="12" t="s">
        <v>126</v>
      </c>
      <c r="H368" s="12">
        <v>63.264756281079997</v>
      </c>
      <c r="I368" s="12">
        <v>37.52334992091</v>
      </c>
      <c r="J368" s="12">
        <v>63.264756281079997</v>
      </c>
      <c r="K368" s="12">
        <v>-25.741406360169997</v>
      </c>
      <c r="L368" s="17">
        <v>-0.40688383032415537</v>
      </c>
      <c r="M368" s="17">
        <v>1.1996964226808786E-6</v>
      </c>
      <c r="N368" s="17">
        <v>3.0630886681894431E-6</v>
      </c>
      <c r="O368" s="17">
        <f t="shared" si="5"/>
        <v>0.99989485887007246</v>
      </c>
    </row>
    <row r="369" spans="1:15" x14ac:dyDescent="0.25">
      <c r="A369" s="16" t="s">
        <v>116</v>
      </c>
      <c r="B369" s="12" t="s">
        <v>882</v>
      </c>
      <c r="C369" s="12" t="s">
        <v>880</v>
      </c>
      <c r="D369" s="12" t="s">
        <v>881</v>
      </c>
      <c r="E369" s="12" t="s">
        <v>843</v>
      </c>
      <c r="F369" s="12" t="s">
        <v>131</v>
      </c>
      <c r="G369" s="12" t="s">
        <v>126</v>
      </c>
      <c r="H369" s="12">
        <v>21.783594957119998</v>
      </c>
      <c r="I369" s="12">
        <v>21.608517344460001</v>
      </c>
      <c r="J369" s="12">
        <v>21.783594957119998</v>
      </c>
      <c r="K369" s="12">
        <v>-0.17507761265999733</v>
      </c>
      <c r="L369" s="17">
        <v>-8.0371312909843177E-3</v>
      </c>
      <c r="M369" s="17">
        <v>1.1895252531918479E-6</v>
      </c>
      <c r="N369" s="17">
        <v>3.0371194367946676E-6</v>
      </c>
      <c r="O369" s="17">
        <f t="shared" si="5"/>
        <v>0.99989789598950929</v>
      </c>
    </row>
    <row r="370" spans="1:15" x14ac:dyDescent="0.25">
      <c r="A370" s="16" t="s">
        <v>116</v>
      </c>
      <c r="B370" s="12" t="s">
        <v>401</v>
      </c>
      <c r="C370" s="12" t="s">
        <v>389</v>
      </c>
      <c r="D370" s="12" t="s">
        <v>390</v>
      </c>
      <c r="E370" s="12" t="s">
        <v>140</v>
      </c>
      <c r="F370" s="12" t="s">
        <v>128</v>
      </c>
      <c r="G370" s="12" t="s">
        <v>126</v>
      </c>
      <c r="H370" s="12">
        <v>13.71507430824</v>
      </c>
      <c r="I370" s="12">
        <v>3.1599791773299999</v>
      </c>
      <c r="J370" s="12">
        <v>13.71507430824</v>
      </c>
      <c r="K370" s="12">
        <v>-10.555095130910001</v>
      </c>
      <c r="L370" s="17">
        <v>-0.76959810014069796</v>
      </c>
      <c r="M370" s="17">
        <v>1.1776839760180929E-6</v>
      </c>
      <c r="N370" s="17">
        <v>3.0068860533802471E-6</v>
      </c>
      <c r="O370" s="17">
        <f t="shared" si="5"/>
        <v>0.99990090287556266</v>
      </c>
    </row>
    <row r="371" spans="1:15" x14ac:dyDescent="0.25">
      <c r="A371" s="16" t="s">
        <v>116</v>
      </c>
      <c r="B371" s="12" t="s">
        <v>170</v>
      </c>
      <c r="C371" s="12" t="s">
        <v>163</v>
      </c>
      <c r="D371" s="12" t="s">
        <v>164</v>
      </c>
      <c r="E371" s="12" t="s">
        <v>134</v>
      </c>
      <c r="F371" s="12" t="s">
        <v>128</v>
      </c>
      <c r="G371" s="12" t="s">
        <v>126</v>
      </c>
      <c r="H371" s="12">
        <v>12.707846899590001</v>
      </c>
      <c r="I371" s="12">
        <v>2.4735056805300002</v>
      </c>
      <c r="J371" s="12">
        <v>12.707846899590001</v>
      </c>
      <c r="K371" s="12">
        <v>-10.234341219060001</v>
      </c>
      <c r="L371" s="17">
        <v>-0.80535603709470216</v>
      </c>
      <c r="M371" s="17">
        <v>1.1750134070616426E-6</v>
      </c>
      <c r="N371" s="17">
        <v>3.0000675038259844E-6</v>
      </c>
      <c r="O371" s="17">
        <f t="shared" si="5"/>
        <v>0.99990390294306652</v>
      </c>
    </row>
    <row r="372" spans="1:15" x14ac:dyDescent="0.25">
      <c r="A372" s="16" t="s">
        <v>116</v>
      </c>
      <c r="B372" s="12" t="s">
        <v>243</v>
      </c>
      <c r="C372" s="12" t="s">
        <v>230</v>
      </c>
      <c r="D372" s="12" t="s">
        <v>231</v>
      </c>
      <c r="E372" s="12" t="s">
        <v>143</v>
      </c>
      <c r="F372" s="12" t="s">
        <v>125</v>
      </c>
      <c r="G372" s="12" t="s">
        <v>126</v>
      </c>
      <c r="H372" s="12">
        <v>15.740223540140001</v>
      </c>
      <c r="I372" s="12">
        <v>4.6425182576999999</v>
      </c>
      <c r="J372" s="12">
        <v>15.740223540140001</v>
      </c>
      <c r="K372" s="12">
        <v>-11.09770528244</v>
      </c>
      <c r="L372" s="17">
        <v>-0.70505385480321403</v>
      </c>
      <c r="M372" s="17">
        <v>1.1641830278555627E-6</v>
      </c>
      <c r="N372" s="17">
        <v>2.9724151651249945E-6</v>
      </c>
      <c r="O372" s="17">
        <f t="shared" si="5"/>
        <v>0.99990687535823164</v>
      </c>
    </row>
    <row r="373" spans="1:15" x14ac:dyDescent="0.25">
      <c r="A373" s="16" t="s">
        <v>116</v>
      </c>
      <c r="B373" s="12" t="s">
        <v>200</v>
      </c>
      <c r="C373" s="12" t="s">
        <v>196</v>
      </c>
      <c r="D373" s="12" t="s">
        <v>197</v>
      </c>
      <c r="E373" s="12" t="s">
        <v>130</v>
      </c>
      <c r="F373" s="12" t="s">
        <v>128</v>
      </c>
      <c r="G373" s="12" t="s">
        <v>126</v>
      </c>
      <c r="H373" s="12">
        <v>4.1445219956899999</v>
      </c>
      <c r="I373" s="12">
        <v>9.0631794371200005</v>
      </c>
      <c r="J373" s="12">
        <v>4.1445219956899999</v>
      </c>
      <c r="K373" s="12">
        <v>4.9186574414300006</v>
      </c>
      <c r="L373" s="17">
        <v>1.1867852183062473</v>
      </c>
      <c r="M373" s="17">
        <v>1.1397367584319051E-6</v>
      </c>
      <c r="N373" s="17">
        <v>2.9099984658372026E-6</v>
      </c>
      <c r="O373" s="17">
        <f t="shared" si="5"/>
        <v>0.9999097853566975</v>
      </c>
    </row>
    <row r="374" spans="1:15" x14ac:dyDescent="0.25">
      <c r="A374" s="16" t="s">
        <v>116</v>
      </c>
      <c r="B374" s="12" t="s">
        <v>173</v>
      </c>
      <c r="C374" s="12" t="s">
        <v>163</v>
      </c>
      <c r="D374" s="12" t="s">
        <v>164</v>
      </c>
      <c r="E374" s="12" t="s">
        <v>137</v>
      </c>
      <c r="F374" s="12" t="s">
        <v>128</v>
      </c>
      <c r="G374" s="12" t="s">
        <v>126</v>
      </c>
      <c r="H374" s="12">
        <v>8.0705749999999998</v>
      </c>
      <c r="I374" s="12">
        <v>7.9924E-4</v>
      </c>
      <c r="J374" s="12">
        <v>8.0705749999999998</v>
      </c>
      <c r="K374" s="12">
        <v>-8.0697757600000006</v>
      </c>
      <c r="L374" s="17">
        <v>-0.99990096864225919</v>
      </c>
      <c r="M374" s="17">
        <v>1.0358465825607253E-6</v>
      </c>
      <c r="N374" s="17">
        <v>2.6447440111009752E-6</v>
      </c>
      <c r="O374" s="17">
        <f t="shared" si="5"/>
        <v>0.99991243010070863</v>
      </c>
    </row>
    <row r="375" spans="1:15" x14ac:dyDescent="0.25">
      <c r="A375" s="16" t="s">
        <v>116</v>
      </c>
      <c r="B375" s="12" t="s">
        <v>155</v>
      </c>
      <c r="C375" s="12" t="s">
        <v>146</v>
      </c>
      <c r="D375" s="12" t="s">
        <v>147</v>
      </c>
      <c r="E375" s="12" t="s">
        <v>137</v>
      </c>
      <c r="F375" s="12" t="s">
        <v>128</v>
      </c>
      <c r="G375" s="12" t="s">
        <v>126</v>
      </c>
      <c r="H375" s="12">
        <v>8.6132950000000008</v>
      </c>
      <c r="I375" s="12">
        <v>0.46931885794</v>
      </c>
      <c r="J375" s="12">
        <v>8.6132950000000008</v>
      </c>
      <c r="K375" s="12">
        <v>-8.1439761420600014</v>
      </c>
      <c r="L375" s="17">
        <v>-0.94551227399734949</v>
      </c>
      <c r="M375" s="17">
        <v>1.0190926680432112E-6</v>
      </c>
      <c r="N375" s="17">
        <v>2.6019675847182627E-6</v>
      </c>
      <c r="O375" s="17">
        <f t="shared" si="5"/>
        <v>0.99991503206829335</v>
      </c>
    </row>
    <row r="376" spans="1:15" x14ac:dyDescent="0.25">
      <c r="A376" s="16" t="s">
        <v>116</v>
      </c>
      <c r="B376" s="12" t="s">
        <v>364</v>
      </c>
      <c r="C376" s="12" t="s">
        <v>359</v>
      </c>
      <c r="D376" s="12" t="s">
        <v>360</v>
      </c>
      <c r="E376" s="12" t="s">
        <v>130</v>
      </c>
      <c r="F376" s="12" t="s">
        <v>128</v>
      </c>
      <c r="G376" s="12" t="s">
        <v>126</v>
      </c>
      <c r="H376" s="12">
        <v>21.015497795590001</v>
      </c>
      <c r="I376" s="12">
        <v>19.97146409138</v>
      </c>
      <c r="J376" s="12">
        <v>21.015497795590001</v>
      </c>
      <c r="K376" s="12">
        <v>-1.0440337042100012</v>
      </c>
      <c r="L376" s="17">
        <v>-4.9679227890052004E-2</v>
      </c>
      <c r="M376" s="17">
        <v>9.8615950213305726E-7</v>
      </c>
      <c r="N376" s="17">
        <v>2.5178819732253385E-6</v>
      </c>
      <c r="O376" s="17">
        <f t="shared" si="5"/>
        <v>0.9999175499502666</v>
      </c>
    </row>
    <row r="377" spans="1:15" x14ac:dyDescent="0.25">
      <c r="A377" s="16" t="s">
        <v>116</v>
      </c>
      <c r="B377" s="12" t="s">
        <v>516</v>
      </c>
      <c r="C377" s="12" t="s">
        <v>517</v>
      </c>
      <c r="D377" s="12" t="s">
        <v>518</v>
      </c>
      <c r="E377" s="12" t="s">
        <v>488</v>
      </c>
      <c r="F377" s="12" t="s">
        <v>131</v>
      </c>
      <c r="G377" s="12" t="s">
        <v>126</v>
      </c>
      <c r="H377" s="12">
        <v>26.45947171537</v>
      </c>
      <c r="I377" s="12">
        <v>23.565311453509999</v>
      </c>
      <c r="J377" s="12">
        <v>26.45947171537</v>
      </c>
      <c r="K377" s="12">
        <v>-2.8941602618600015</v>
      </c>
      <c r="L377" s="17">
        <v>-0.10938087853729965</v>
      </c>
      <c r="M377" s="17">
        <v>9.5023983364187203E-7</v>
      </c>
      <c r="N377" s="17">
        <v>2.4261711641903285E-6</v>
      </c>
      <c r="O377" s="17">
        <f t="shared" si="5"/>
        <v>0.9999199761214308</v>
      </c>
    </row>
    <row r="378" spans="1:15" x14ac:dyDescent="0.25">
      <c r="A378" s="16" t="s">
        <v>116</v>
      </c>
      <c r="B378" s="12" t="s">
        <v>239</v>
      </c>
      <c r="C378" s="12" t="s">
        <v>230</v>
      </c>
      <c r="D378" s="12" t="s">
        <v>231</v>
      </c>
      <c r="E378" s="12" t="s">
        <v>137</v>
      </c>
      <c r="F378" s="12" t="s">
        <v>128</v>
      </c>
      <c r="G378" s="12" t="s">
        <v>126</v>
      </c>
      <c r="H378" s="12">
        <v>0.58102445628999999</v>
      </c>
      <c r="I378" s="12">
        <v>5.4736443384199998</v>
      </c>
      <c r="J378" s="12">
        <v>0.58102445628999999</v>
      </c>
      <c r="K378" s="12">
        <v>4.89261988213</v>
      </c>
      <c r="L378" s="17">
        <v>8.4206780440374498</v>
      </c>
      <c r="M378" s="17">
        <v>9.3506108543792104E-7</v>
      </c>
      <c r="N378" s="17">
        <v>2.3874164836379547E-6</v>
      </c>
      <c r="O378" s="17">
        <f t="shared" si="5"/>
        <v>0.99992236353791442</v>
      </c>
    </row>
    <row r="379" spans="1:15" x14ac:dyDescent="0.25">
      <c r="A379" s="16" t="s">
        <v>116</v>
      </c>
      <c r="B379" s="12" t="s">
        <v>742</v>
      </c>
      <c r="C379" s="12" t="s">
        <v>740</v>
      </c>
      <c r="D379" s="12" t="s">
        <v>724</v>
      </c>
      <c r="E379" s="12" t="s">
        <v>741</v>
      </c>
      <c r="F379" s="12" t="s">
        <v>128</v>
      </c>
      <c r="G379" s="12" t="s">
        <v>126</v>
      </c>
      <c r="H379" s="12">
        <v>36.69953365224</v>
      </c>
      <c r="I379" s="12">
        <v>20.52776329045</v>
      </c>
      <c r="J379" s="12">
        <v>36.69953365224</v>
      </c>
      <c r="K379" s="12">
        <v>-16.171770361789999</v>
      </c>
      <c r="L379" s="17">
        <v>-0.44065329317346613</v>
      </c>
      <c r="M379" s="17">
        <v>9.2453762171881079E-7</v>
      </c>
      <c r="N379" s="17">
        <v>2.3605477676372202E-6</v>
      </c>
      <c r="O379" s="17">
        <f t="shared" si="5"/>
        <v>0.999924724085682</v>
      </c>
    </row>
    <row r="380" spans="1:15" x14ac:dyDescent="0.25">
      <c r="A380" s="16" t="s">
        <v>116</v>
      </c>
      <c r="B380" s="12" t="s">
        <v>331</v>
      </c>
      <c r="C380" s="12" t="s">
        <v>322</v>
      </c>
      <c r="D380" s="12" t="s">
        <v>323</v>
      </c>
      <c r="E380" s="12" t="s">
        <v>137</v>
      </c>
      <c r="F380" s="12" t="s">
        <v>131</v>
      </c>
      <c r="G380" s="12" t="s">
        <v>126</v>
      </c>
      <c r="H380" s="12">
        <v>0</v>
      </c>
      <c r="I380" s="12">
        <v>4.9990676040800004</v>
      </c>
      <c r="J380" s="12">
        <v>1E-139</v>
      </c>
      <c r="K380" s="12">
        <v>4.9990676040800004</v>
      </c>
      <c r="L380" s="17">
        <v>0</v>
      </c>
      <c r="M380" s="17">
        <v>9.2210692183068271E-7</v>
      </c>
      <c r="N380" s="17">
        <v>2.3543416565391674E-6</v>
      </c>
      <c r="O380" s="17">
        <f t="shared" si="5"/>
        <v>0.99992707842733852</v>
      </c>
    </row>
    <row r="381" spans="1:15" x14ac:dyDescent="0.25">
      <c r="A381" s="16" t="s">
        <v>116</v>
      </c>
      <c r="B381" s="12" t="s">
        <v>203</v>
      </c>
      <c r="C381" s="12" t="s">
        <v>196</v>
      </c>
      <c r="D381" s="12" t="s">
        <v>197</v>
      </c>
      <c r="E381" s="12" t="s">
        <v>134</v>
      </c>
      <c r="F381" s="12" t="s">
        <v>128</v>
      </c>
      <c r="G381" s="12" t="s">
        <v>126</v>
      </c>
      <c r="H381" s="12">
        <v>11.03929666752</v>
      </c>
      <c r="I381" s="12">
        <v>2.6968847334900001</v>
      </c>
      <c r="J381" s="12">
        <v>11.03929666752</v>
      </c>
      <c r="K381" s="12">
        <v>-8.3424119340300003</v>
      </c>
      <c r="L381" s="17">
        <v>-0.75570139885588739</v>
      </c>
      <c r="M381" s="17">
        <v>9.1962337051254156E-7</v>
      </c>
      <c r="N381" s="17">
        <v>2.3480006041232021E-6</v>
      </c>
      <c r="O381" s="17">
        <f t="shared" si="5"/>
        <v>0.99992942642794269</v>
      </c>
    </row>
    <row r="382" spans="1:15" x14ac:dyDescent="0.25">
      <c r="A382" s="16" t="s">
        <v>116</v>
      </c>
      <c r="B382" s="12" t="s">
        <v>671</v>
      </c>
      <c r="C382" s="12" t="s">
        <v>672</v>
      </c>
      <c r="D382" s="12" t="s">
        <v>673</v>
      </c>
      <c r="E382" s="12" t="s">
        <v>488</v>
      </c>
      <c r="F382" s="12" t="s">
        <v>125</v>
      </c>
      <c r="G382" s="12" t="s">
        <v>126</v>
      </c>
      <c r="H382" s="12">
        <v>6.8148079139800002</v>
      </c>
      <c r="I382" s="12">
        <v>9.7280526994399992</v>
      </c>
      <c r="J382" s="12">
        <v>6.8148079139800002</v>
      </c>
      <c r="K382" s="12">
        <v>2.913244785459999</v>
      </c>
      <c r="L382" s="17">
        <v>0.42748743944546469</v>
      </c>
      <c r="M382" s="17">
        <v>9.1960037750177749E-7</v>
      </c>
      <c r="N382" s="17">
        <v>2.3479418979127079E-6</v>
      </c>
      <c r="O382" s="17">
        <f t="shared" si="5"/>
        <v>0.9999317743698406</v>
      </c>
    </row>
    <row r="383" spans="1:15" x14ac:dyDescent="0.25">
      <c r="A383" s="16" t="s">
        <v>116</v>
      </c>
      <c r="B383" s="12" t="s">
        <v>675</v>
      </c>
      <c r="C383" s="12" t="s">
        <v>672</v>
      </c>
      <c r="D383" s="12" t="s">
        <v>673</v>
      </c>
      <c r="E383" s="12" t="s">
        <v>488</v>
      </c>
      <c r="F383" s="12" t="s">
        <v>504</v>
      </c>
      <c r="G383" s="12" t="s">
        <v>126</v>
      </c>
      <c r="H383" s="12">
        <v>8.7062975799999994E-3</v>
      </c>
      <c r="I383" s="12">
        <v>4.6481516126900004</v>
      </c>
      <c r="J383" s="12">
        <v>8.7062975799999994E-3</v>
      </c>
      <c r="K383" s="12">
        <v>4.6394453151100006</v>
      </c>
      <c r="L383" s="17">
        <v>532.88384327313577</v>
      </c>
      <c r="M383" s="17">
        <v>8.5626083869780849E-7</v>
      </c>
      <c r="N383" s="17">
        <v>2.1862221329031304E-6</v>
      </c>
      <c r="O383" s="17">
        <f t="shared" si="5"/>
        <v>0.99993396059197348</v>
      </c>
    </row>
    <row r="384" spans="1:15" x14ac:dyDescent="0.25">
      <c r="A384" s="16" t="s">
        <v>116</v>
      </c>
      <c r="B384" s="12" t="s">
        <v>779</v>
      </c>
      <c r="C384" s="12" t="s">
        <v>778</v>
      </c>
      <c r="D384" s="12" t="s">
        <v>774</v>
      </c>
      <c r="E384" s="12" t="s">
        <v>767</v>
      </c>
      <c r="F384" s="12" t="s">
        <v>128</v>
      </c>
      <c r="G384" s="12" t="s">
        <v>126</v>
      </c>
      <c r="H384" s="12">
        <v>73.569645829839999</v>
      </c>
      <c r="I384" s="12">
        <v>46.669933115829998</v>
      </c>
      <c r="J384" s="12">
        <v>73.569645829839999</v>
      </c>
      <c r="K384" s="12">
        <v>-26.899712714010001</v>
      </c>
      <c r="L384" s="17">
        <v>-0.36563602299006071</v>
      </c>
      <c r="M384" s="17">
        <v>8.3536212019869318E-7</v>
      </c>
      <c r="N384" s="17">
        <v>2.1328631109004872E-6</v>
      </c>
      <c r="O384" s="17">
        <f t="shared" si="5"/>
        <v>0.99993609345508438</v>
      </c>
    </row>
    <row r="385" spans="1:15" x14ac:dyDescent="0.25">
      <c r="A385" s="16" t="s">
        <v>116</v>
      </c>
      <c r="B385" s="12" t="s">
        <v>208</v>
      </c>
      <c r="C385" s="12" t="s">
        <v>196</v>
      </c>
      <c r="D385" s="12" t="s">
        <v>197</v>
      </c>
      <c r="E385" s="12" t="s">
        <v>140</v>
      </c>
      <c r="F385" s="12" t="s">
        <v>131</v>
      </c>
      <c r="G385" s="12" t="s">
        <v>126</v>
      </c>
      <c r="H385" s="12">
        <v>6.5031119999999998</v>
      </c>
      <c r="I385" s="12">
        <v>1E-139</v>
      </c>
      <c r="J385" s="12">
        <v>6.5031119999999998</v>
      </c>
      <c r="K385" s="12">
        <v>-6.5031119999999998</v>
      </c>
      <c r="L385" s="17">
        <v>-1</v>
      </c>
      <c r="M385" s="17">
        <v>8.3478377424742229E-7</v>
      </c>
      <c r="N385" s="17">
        <v>2.1313864665626868E-6</v>
      </c>
      <c r="O385" s="17">
        <f t="shared" si="5"/>
        <v>0.99993822484155093</v>
      </c>
    </row>
    <row r="386" spans="1:15" x14ac:dyDescent="0.25">
      <c r="A386" s="16" t="s">
        <v>116</v>
      </c>
      <c r="B386" s="12" t="s">
        <v>569</v>
      </c>
      <c r="C386" s="12" t="s">
        <v>565</v>
      </c>
      <c r="D386" s="12" t="s">
        <v>566</v>
      </c>
      <c r="E386" s="12" t="s">
        <v>488</v>
      </c>
      <c r="F386" s="12" t="s">
        <v>128</v>
      </c>
      <c r="G386" s="12" t="s">
        <v>126</v>
      </c>
      <c r="H386" s="12">
        <v>23.6047425</v>
      </c>
      <c r="I386" s="12">
        <v>11.9238552</v>
      </c>
      <c r="J386" s="12">
        <v>23.6047425</v>
      </c>
      <c r="K386" s="12">
        <v>-11.6808873</v>
      </c>
      <c r="L386" s="17">
        <v>-0.49485340922486232</v>
      </c>
      <c r="M386" s="17">
        <v>8.3064158102211433E-7</v>
      </c>
      <c r="N386" s="17">
        <v>2.1208105367774341E-6</v>
      </c>
      <c r="O386" s="17">
        <f t="shared" si="5"/>
        <v>0.99994034565208767</v>
      </c>
    </row>
    <row r="387" spans="1:15" x14ac:dyDescent="0.25">
      <c r="A387" s="16" t="s">
        <v>116</v>
      </c>
      <c r="B387" s="12" t="s">
        <v>735</v>
      </c>
      <c r="C387" s="12" t="s">
        <v>736</v>
      </c>
      <c r="D387" s="12" t="s">
        <v>724</v>
      </c>
      <c r="E387" s="12" t="s">
        <v>737</v>
      </c>
      <c r="F387" s="12" t="s">
        <v>125</v>
      </c>
      <c r="G387" s="12" t="s">
        <v>126</v>
      </c>
      <c r="H387" s="12">
        <v>8.3750134159999998</v>
      </c>
      <c r="I387" s="12">
        <v>1.446474705</v>
      </c>
      <c r="J387" s="12">
        <v>8.3750134159999998</v>
      </c>
      <c r="K387" s="12">
        <v>-6.9285387109999999</v>
      </c>
      <c r="L387" s="17">
        <v>-0.82728687905901255</v>
      </c>
      <c r="M387" s="17">
        <v>8.082631746147603E-7</v>
      </c>
      <c r="N387" s="17">
        <v>2.0636735463000206E-6</v>
      </c>
      <c r="O387" s="17">
        <f t="shared" si="5"/>
        <v>0.99994240932563394</v>
      </c>
    </row>
    <row r="388" spans="1:15" x14ac:dyDescent="0.25">
      <c r="A388" s="16" t="s">
        <v>116</v>
      </c>
      <c r="B388" s="12" t="s">
        <v>336</v>
      </c>
      <c r="C388" s="12" t="s">
        <v>337</v>
      </c>
      <c r="D388" s="12" t="s">
        <v>338</v>
      </c>
      <c r="E388" s="12" t="s">
        <v>124</v>
      </c>
      <c r="F388" s="12" t="s">
        <v>125</v>
      </c>
      <c r="G388" s="12" t="s">
        <v>126</v>
      </c>
      <c r="H388" s="12">
        <v>0</v>
      </c>
      <c r="I388" s="12">
        <v>4.3815326801600003</v>
      </c>
      <c r="J388" s="12">
        <v>1E-139</v>
      </c>
      <c r="K388" s="12">
        <v>4.3815326801600003</v>
      </c>
      <c r="L388" s="17">
        <v>0</v>
      </c>
      <c r="M388" s="17">
        <v>8.0819903481709821E-7</v>
      </c>
      <c r="N388" s="17">
        <v>2.0635097832982444E-6</v>
      </c>
      <c r="O388" s="17">
        <f t="shared" si="5"/>
        <v>0.99994447283541721</v>
      </c>
    </row>
    <row r="389" spans="1:15" x14ac:dyDescent="0.25">
      <c r="A389" s="16" t="s">
        <v>116</v>
      </c>
      <c r="B389" s="12" t="s">
        <v>153</v>
      </c>
      <c r="C389" s="12" t="s">
        <v>146</v>
      </c>
      <c r="D389" s="12" t="s">
        <v>147</v>
      </c>
      <c r="E389" s="12" t="s">
        <v>137</v>
      </c>
      <c r="F389" s="12" t="s">
        <v>125</v>
      </c>
      <c r="G389" s="12" t="s">
        <v>126</v>
      </c>
      <c r="H389" s="12">
        <v>6.5004099999999996</v>
      </c>
      <c r="I389" s="12">
        <v>0.162954456</v>
      </c>
      <c r="J389" s="12">
        <v>6.5004099999999996</v>
      </c>
      <c r="K389" s="12">
        <v>-6.337455544</v>
      </c>
      <c r="L389" s="17">
        <v>-0.9749316649257509</v>
      </c>
      <c r="M389" s="17">
        <v>8.0437903557837998E-7</v>
      </c>
      <c r="N389" s="17">
        <v>2.053756485581091E-6</v>
      </c>
      <c r="O389" s="17">
        <f t="shared" si="5"/>
        <v>0.99994652659190275</v>
      </c>
    </row>
    <row r="390" spans="1:15" x14ac:dyDescent="0.25">
      <c r="A390" s="16" t="s">
        <v>116</v>
      </c>
      <c r="B390" s="12" t="s">
        <v>538</v>
      </c>
      <c r="C390" s="12" t="s">
        <v>536</v>
      </c>
      <c r="D390" s="12" t="s">
        <v>537</v>
      </c>
      <c r="E390" s="12" t="s">
        <v>488</v>
      </c>
      <c r="F390" s="12" t="s">
        <v>507</v>
      </c>
      <c r="G390" s="12" t="s">
        <v>126</v>
      </c>
      <c r="H390" s="12">
        <v>0</v>
      </c>
      <c r="I390" s="12">
        <v>4.3150768611399997</v>
      </c>
      <c r="J390" s="12">
        <v>1E-139</v>
      </c>
      <c r="K390" s="12">
        <v>4.3150768611399997</v>
      </c>
      <c r="L390" s="17">
        <v>0</v>
      </c>
      <c r="M390" s="17">
        <v>7.9594087478256359E-7</v>
      </c>
      <c r="N390" s="17">
        <v>2.0322120063066864E-6</v>
      </c>
      <c r="O390" s="17">
        <f t="shared" ref="O390:O453" si="6">O389+N390</f>
        <v>0.99994855880390909</v>
      </c>
    </row>
    <row r="391" spans="1:15" x14ac:dyDescent="0.25">
      <c r="A391" s="16" t="s">
        <v>116</v>
      </c>
      <c r="B391" s="12" t="s">
        <v>210</v>
      </c>
      <c r="C391" s="12" t="s">
        <v>196</v>
      </c>
      <c r="D391" s="12" t="s">
        <v>197</v>
      </c>
      <c r="E391" s="12" t="s">
        <v>143</v>
      </c>
      <c r="F391" s="12" t="s">
        <v>125</v>
      </c>
      <c r="G391" s="12" t="s">
        <v>126</v>
      </c>
      <c r="H391" s="12">
        <v>9.7579353800700002</v>
      </c>
      <c r="I391" s="12">
        <v>2.5593675233200002</v>
      </c>
      <c r="J391" s="12">
        <v>9.7579353800700002</v>
      </c>
      <c r="K391" s="12">
        <v>-7.1985678567499995</v>
      </c>
      <c r="L391" s="17">
        <v>-0.73771423732244057</v>
      </c>
      <c r="M391" s="17">
        <v>7.8050494780784384E-7</v>
      </c>
      <c r="N391" s="17">
        <v>1.9928006918229716E-6</v>
      </c>
      <c r="O391" s="17">
        <f t="shared" si="6"/>
        <v>0.99995055160460089</v>
      </c>
    </row>
    <row r="392" spans="1:15" x14ac:dyDescent="0.25">
      <c r="A392" s="16" t="s">
        <v>116</v>
      </c>
      <c r="B392" s="12" t="s">
        <v>171</v>
      </c>
      <c r="C392" s="12" t="s">
        <v>163</v>
      </c>
      <c r="D392" s="12" t="s">
        <v>164</v>
      </c>
      <c r="E392" s="12" t="s">
        <v>137</v>
      </c>
      <c r="F392" s="12" t="s">
        <v>125</v>
      </c>
      <c r="G392" s="12" t="s">
        <v>126</v>
      </c>
      <c r="H392" s="12">
        <v>5.5428100000000002</v>
      </c>
      <c r="I392" s="12">
        <v>6.3336000000000002E-4</v>
      </c>
      <c r="J392" s="12">
        <v>5.5428100000000002</v>
      </c>
      <c r="K392" s="12">
        <v>-5.5421766400000001</v>
      </c>
      <c r="L392" s="17">
        <v>-0.99988573304876049</v>
      </c>
      <c r="M392" s="17">
        <v>7.1139603827081041E-7</v>
      </c>
      <c r="N392" s="17">
        <v>1.8163504551866277E-6</v>
      </c>
      <c r="O392" s="17">
        <f t="shared" si="6"/>
        <v>0.99995236795505604</v>
      </c>
    </row>
    <row r="393" spans="1:15" x14ac:dyDescent="0.25">
      <c r="A393" s="16" t="s">
        <v>116</v>
      </c>
      <c r="B393" s="12" t="s">
        <v>189</v>
      </c>
      <c r="C393" s="12" t="s">
        <v>180</v>
      </c>
      <c r="D393" s="12" t="s">
        <v>181</v>
      </c>
      <c r="E393" s="12" t="s">
        <v>137</v>
      </c>
      <c r="F393" s="12" t="s">
        <v>128</v>
      </c>
      <c r="G393" s="12" t="s">
        <v>126</v>
      </c>
      <c r="H393" s="12">
        <v>5.2156972917299997</v>
      </c>
      <c r="I393" s="12">
        <v>3.9029396110000003E-2</v>
      </c>
      <c r="J393" s="12">
        <v>5.2156972917299997</v>
      </c>
      <c r="K393" s="12">
        <v>-5.1766678956199996</v>
      </c>
      <c r="L393" s="17">
        <v>-0.99251693610135594</v>
      </c>
      <c r="M393" s="17">
        <v>6.6232325095512912E-7</v>
      </c>
      <c r="N393" s="17">
        <v>1.6910568426515188E-6</v>
      </c>
      <c r="O393" s="17">
        <f t="shared" si="6"/>
        <v>0.99995405901189871</v>
      </c>
    </row>
    <row r="394" spans="1:15" x14ac:dyDescent="0.25">
      <c r="A394" s="16" t="s">
        <v>116</v>
      </c>
      <c r="B394" s="12" t="s">
        <v>221</v>
      </c>
      <c r="C394" s="12" t="s">
        <v>214</v>
      </c>
      <c r="D394" s="12" t="s">
        <v>215</v>
      </c>
      <c r="E394" s="12" t="s">
        <v>137</v>
      </c>
      <c r="F394" s="12" t="s">
        <v>125</v>
      </c>
      <c r="G394" s="12" t="s">
        <v>126</v>
      </c>
      <c r="H394" s="12">
        <v>17.102295364660002</v>
      </c>
      <c r="I394" s="12">
        <v>8.4458922515899992</v>
      </c>
      <c r="J394" s="12">
        <v>17.102295364660002</v>
      </c>
      <c r="K394" s="12">
        <v>-8.6564031130700023</v>
      </c>
      <c r="L394" s="17">
        <v>-0.50615446222250959</v>
      </c>
      <c r="M394" s="17">
        <v>6.3747352711393868E-7</v>
      </c>
      <c r="N394" s="17">
        <v>1.6276100355538581E-6</v>
      </c>
      <c r="O394" s="17">
        <f t="shared" si="6"/>
        <v>0.99995568662193424</v>
      </c>
    </row>
    <row r="395" spans="1:15" x14ac:dyDescent="0.25">
      <c r="A395" s="16" t="s">
        <v>116</v>
      </c>
      <c r="B395" s="12" t="s">
        <v>408</v>
      </c>
      <c r="C395" s="12" t="s">
        <v>404</v>
      </c>
      <c r="D395" s="12" t="s">
        <v>405</v>
      </c>
      <c r="E395" s="12" t="s">
        <v>130</v>
      </c>
      <c r="F395" s="12" t="s">
        <v>128</v>
      </c>
      <c r="G395" s="12" t="s">
        <v>126</v>
      </c>
      <c r="H395" s="12">
        <v>7.4992843271299998</v>
      </c>
      <c r="I395" s="12">
        <v>8.5982370883100003</v>
      </c>
      <c r="J395" s="12">
        <v>7.4992843271299998</v>
      </c>
      <c r="K395" s="12">
        <v>1.0989527611800005</v>
      </c>
      <c r="L395" s="17">
        <v>0.14654101821481055</v>
      </c>
      <c r="M395" s="17">
        <v>6.2333529894976826E-7</v>
      </c>
      <c r="N395" s="17">
        <v>1.5915120313761238E-6</v>
      </c>
      <c r="O395" s="17">
        <f t="shared" si="6"/>
        <v>0.99995727813396562</v>
      </c>
    </row>
    <row r="396" spans="1:15" x14ac:dyDescent="0.25">
      <c r="A396" s="16" t="s">
        <v>116</v>
      </c>
      <c r="B396" s="12" t="s">
        <v>166</v>
      </c>
      <c r="C396" s="12" t="s">
        <v>163</v>
      </c>
      <c r="D396" s="12" t="s">
        <v>164</v>
      </c>
      <c r="E396" s="12" t="s">
        <v>130</v>
      </c>
      <c r="F396" s="12" t="s">
        <v>125</v>
      </c>
      <c r="G396" s="12" t="s">
        <v>126</v>
      </c>
      <c r="H396" s="12">
        <v>76.256398405729996</v>
      </c>
      <c r="I396" s="12">
        <v>56.394128182129997</v>
      </c>
      <c r="J396" s="12">
        <v>76.256398405729996</v>
      </c>
      <c r="K396" s="12">
        <v>-19.862270223599999</v>
      </c>
      <c r="L396" s="17">
        <v>-0.26046693312108382</v>
      </c>
      <c r="M396" s="17">
        <v>6.1343200996607844E-7</v>
      </c>
      <c r="N396" s="17">
        <v>1.5662267577933629E-6</v>
      </c>
      <c r="O396" s="17">
        <f t="shared" si="6"/>
        <v>0.99995884436072346</v>
      </c>
    </row>
    <row r="397" spans="1:15" x14ac:dyDescent="0.25">
      <c r="A397" s="16" t="s">
        <v>116</v>
      </c>
      <c r="B397" s="12" t="s">
        <v>237</v>
      </c>
      <c r="C397" s="12" t="s">
        <v>230</v>
      </c>
      <c r="D397" s="12" t="s">
        <v>231</v>
      </c>
      <c r="E397" s="12" t="s">
        <v>137</v>
      </c>
      <c r="F397" s="12" t="s">
        <v>125</v>
      </c>
      <c r="G397" s="12" t="s">
        <v>126</v>
      </c>
      <c r="H397" s="12">
        <v>0.35547292183000001</v>
      </c>
      <c r="I397" s="12">
        <v>3.5378701663999998</v>
      </c>
      <c r="J397" s="12">
        <v>0.35547292183000001</v>
      </c>
      <c r="K397" s="12">
        <v>3.1823972445699997</v>
      </c>
      <c r="L397" s="17">
        <v>8.9525728941231062</v>
      </c>
      <c r="M397" s="17">
        <v>6.0694967974275723E-7</v>
      </c>
      <c r="N397" s="17">
        <v>1.549675943874833E-6</v>
      </c>
      <c r="O397" s="17">
        <f t="shared" si="6"/>
        <v>0.99996039403666737</v>
      </c>
    </row>
    <row r="398" spans="1:15" x14ac:dyDescent="0.25">
      <c r="A398" s="16" t="s">
        <v>116</v>
      </c>
      <c r="B398" s="12" t="s">
        <v>183</v>
      </c>
      <c r="C398" s="12" t="s">
        <v>180</v>
      </c>
      <c r="D398" s="12" t="s">
        <v>181</v>
      </c>
      <c r="E398" s="12" t="s">
        <v>130</v>
      </c>
      <c r="F398" s="12" t="s">
        <v>125</v>
      </c>
      <c r="G398" s="12" t="s">
        <v>126</v>
      </c>
      <c r="H398" s="12">
        <v>20.608236540539998</v>
      </c>
      <c r="I398" s="12">
        <v>17.62879741275</v>
      </c>
      <c r="J398" s="12">
        <v>20.608236540539998</v>
      </c>
      <c r="K398" s="12">
        <v>-2.9794391277899983</v>
      </c>
      <c r="L398" s="17">
        <v>-0.14457516158303607</v>
      </c>
      <c r="M398" s="17">
        <v>6.0631991919740269E-7</v>
      </c>
      <c r="N398" s="17">
        <v>1.5480680267770745E-6</v>
      </c>
      <c r="O398" s="17">
        <f t="shared" si="6"/>
        <v>0.99996194210469413</v>
      </c>
    </row>
    <row r="399" spans="1:15" x14ac:dyDescent="0.25">
      <c r="A399" s="16" t="s">
        <v>116</v>
      </c>
      <c r="B399" s="12" t="s">
        <v>413</v>
      </c>
      <c r="C399" s="12" t="s">
        <v>404</v>
      </c>
      <c r="D399" s="12" t="s">
        <v>405</v>
      </c>
      <c r="E399" s="12" t="s">
        <v>137</v>
      </c>
      <c r="F399" s="12" t="s">
        <v>128</v>
      </c>
      <c r="G399" s="12" t="s">
        <v>126</v>
      </c>
      <c r="H399" s="12">
        <v>0</v>
      </c>
      <c r="I399" s="12">
        <v>3.2215122962899998</v>
      </c>
      <c r="J399" s="12">
        <v>1E-139</v>
      </c>
      <c r="K399" s="12">
        <v>3.2215122962899998</v>
      </c>
      <c r="L399" s="17">
        <v>0</v>
      </c>
      <c r="M399" s="17">
        <v>5.9422656831990464E-7</v>
      </c>
      <c r="N399" s="17">
        <v>1.517191043789557E-6</v>
      </c>
      <c r="O399" s="17">
        <f t="shared" si="6"/>
        <v>0.99996345929573793</v>
      </c>
    </row>
    <row r="400" spans="1:15" x14ac:dyDescent="0.25">
      <c r="A400" s="16" t="s">
        <v>116</v>
      </c>
      <c r="B400" s="12" t="s">
        <v>284</v>
      </c>
      <c r="C400" s="12" t="s">
        <v>277</v>
      </c>
      <c r="D400" s="12" t="s">
        <v>278</v>
      </c>
      <c r="E400" s="12" t="s">
        <v>137</v>
      </c>
      <c r="F400" s="12" t="s">
        <v>125</v>
      </c>
      <c r="G400" s="12" t="s">
        <v>126</v>
      </c>
      <c r="H400" s="12">
        <v>13.334030275929999</v>
      </c>
      <c r="I400" s="12">
        <v>6.1732605986899998</v>
      </c>
      <c r="J400" s="12">
        <v>13.334030275929999</v>
      </c>
      <c r="K400" s="12">
        <v>-7.1607696772399994</v>
      </c>
      <c r="L400" s="17">
        <v>-0.53702965487983811</v>
      </c>
      <c r="M400" s="17">
        <v>5.7295338771538884E-7</v>
      </c>
      <c r="N400" s="17">
        <v>1.4628759377226174E-6</v>
      </c>
      <c r="O400" s="17">
        <f t="shared" si="6"/>
        <v>0.99996492217167565</v>
      </c>
    </row>
    <row r="401" spans="1:15" x14ac:dyDescent="0.25">
      <c r="A401" s="16" t="s">
        <v>116</v>
      </c>
      <c r="B401" s="12" t="s">
        <v>666</v>
      </c>
      <c r="C401" s="12" t="s">
        <v>662</v>
      </c>
      <c r="D401" s="12" t="s">
        <v>663</v>
      </c>
      <c r="E401" s="12" t="s">
        <v>488</v>
      </c>
      <c r="F401" s="12" t="s">
        <v>128</v>
      </c>
      <c r="G401" s="12" t="s">
        <v>126</v>
      </c>
      <c r="H401" s="12">
        <v>4.4177231109699999</v>
      </c>
      <c r="I401" s="12">
        <v>6.0919221722500003</v>
      </c>
      <c r="J401" s="12">
        <v>4.4177231109699999</v>
      </c>
      <c r="K401" s="12">
        <v>1.6741990612800004</v>
      </c>
      <c r="L401" s="17">
        <v>0.37897328991096418</v>
      </c>
      <c r="M401" s="17">
        <v>5.5660122052419425E-7</v>
      </c>
      <c r="N401" s="17">
        <v>1.421125260570677E-6</v>
      </c>
      <c r="O401" s="17">
        <f t="shared" si="6"/>
        <v>0.99996634329693623</v>
      </c>
    </row>
    <row r="402" spans="1:15" x14ac:dyDescent="0.25">
      <c r="A402" s="16" t="s">
        <v>116</v>
      </c>
      <c r="B402" s="12" t="s">
        <v>348</v>
      </c>
      <c r="C402" s="12" t="s">
        <v>337</v>
      </c>
      <c r="D402" s="12" t="s">
        <v>338</v>
      </c>
      <c r="E402" s="12" t="s">
        <v>310</v>
      </c>
      <c r="F402" s="12" t="s">
        <v>128</v>
      </c>
      <c r="G402" s="12" t="s">
        <v>126</v>
      </c>
      <c r="H402" s="12">
        <v>5.9438293228200001</v>
      </c>
      <c r="I402" s="12">
        <v>7.0754421020400002</v>
      </c>
      <c r="J402" s="12">
        <v>5.9438293228200001</v>
      </c>
      <c r="K402" s="12">
        <v>1.1316127792200001</v>
      </c>
      <c r="L402" s="17">
        <v>0.19038446727859876</v>
      </c>
      <c r="M402" s="17">
        <v>5.4211576424005027E-7</v>
      </c>
      <c r="N402" s="17">
        <v>1.3841407066796485E-6</v>
      </c>
      <c r="O402" s="17">
        <f t="shared" si="6"/>
        <v>0.99996772743764295</v>
      </c>
    </row>
    <row r="403" spans="1:15" x14ac:dyDescent="0.25">
      <c r="A403" s="16" t="s">
        <v>116</v>
      </c>
      <c r="B403" s="12" t="s">
        <v>187</v>
      </c>
      <c r="C403" s="12" t="s">
        <v>180</v>
      </c>
      <c r="D403" s="12" t="s">
        <v>181</v>
      </c>
      <c r="E403" s="12" t="s">
        <v>137</v>
      </c>
      <c r="F403" s="12" t="s">
        <v>125</v>
      </c>
      <c r="G403" s="12" t="s">
        <v>126</v>
      </c>
      <c r="H403" s="12">
        <v>4.1344454403200004</v>
      </c>
      <c r="I403" s="12">
        <v>2.576731602E-2</v>
      </c>
      <c r="J403" s="12">
        <v>4.1344454403200004</v>
      </c>
      <c r="K403" s="12">
        <v>-4.1086781243000008</v>
      </c>
      <c r="L403" s="17">
        <v>-0.99376764879548019</v>
      </c>
      <c r="M403" s="17">
        <v>5.2597266205431637E-7</v>
      </c>
      <c r="N403" s="17">
        <v>1.3429238184404985E-6</v>
      </c>
      <c r="O403" s="17">
        <f t="shared" si="6"/>
        <v>0.99996907036146143</v>
      </c>
    </row>
    <row r="404" spans="1:15" x14ac:dyDescent="0.25">
      <c r="A404" s="16" t="s">
        <v>116</v>
      </c>
      <c r="B404" s="12" t="s">
        <v>500</v>
      </c>
      <c r="C404" s="12" t="s">
        <v>501</v>
      </c>
      <c r="D404" s="12" t="s">
        <v>502</v>
      </c>
      <c r="E404" s="12" t="s">
        <v>488</v>
      </c>
      <c r="F404" s="12" t="s">
        <v>125</v>
      </c>
      <c r="G404" s="12" t="s">
        <v>126</v>
      </c>
      <c r="H404" s="12">
        <v>181.64820635500001</v>
      </c>
      <c r="I404" s="12">
        <v>129.23469202186999</v>
      </c>
      <c r="J404" s="12">
        <v>181.64820635500001</v>
      </c>
      <c r="K404" s="12">
        <v>-52.413514333130024</v>
      </c>
      <c r="L404" s="17">
        <v>-0.28854407860596692</v>
      </c>
      <c r="M404" s="17">
        <v>5.2048443920910768E-7</v>
      </c>
      <c r="N404" s="17">
        <v>1.3289111791695647E-6</v>
      </c>
      <c r="O404" s="17">
        <f t="shared" si="6"/>
        <v>0.99997039927264064</v>
      </c>
    </row>
    <row r="405" spans="1:15" x14ac:dyDescent="0.25">
      <c r="A405" s="16" t="s">
        <v>116</v>
      </c>
      <c r="B405" s="12" t="s">
        <v>801</v>
      </c>
      <c r="C405" s="12" t="s">
        <v>802</v>
      </c>
      <c r="D405" s="12" t="s">
        <v>795</v>
      </c>
      <c r="E405" s="12" t="s">
        <v>767</v>
      </c>
      <c r="F405" s="12" t="s">
        <v>125</v>
      </c>
      <c r="G405" s="12" t="s">
        <v>126</v>
      </c>
      <c r="H405" s="12">
        <v>6.4711640195999998</v>
      </c>
      <c r="I405" s="12">
        <v>6.9196726886000004</v>
      </c>
      <c r="J405" s="12">
        <v>6.4711640195999998</v>
      </c>
      <c r="K405" s="12">
        <v>0.44850866900000064</v>
      </c>
      <c r="L405" s="17">
        <v>6.9308808684426487E-2</v>
      </c>
      <c r="M405" s="17">
        <v>4.4569091994422285E-7</v>
      </c>
      <c r="N405" s="17">
        <v>1.137946884383784E-6</v>
      </c>
      <c r="O405" s="17">
        <f t="shared" si="6"/>
        <v>0.99997153721952503</v>
      </c>
    </row>
    <row r="406" spans="1:15" x14ac:dyDescent="0.25">
      <c r="A406" s="16" t="s">
        <v>116</v>
      </c>
      <c r="B406" s="12" t="s">
        <v>201</v>
      </c>
      <c r="C406" s="12" t="s">
        <v>196</v>
      </c>
      <c r="D406" s="12" t="s">
        <v>197</v>
      </c>
      <c r="E406" s="12" t="s">
        <v>134</v>
      </c>
      <c r="F406" s="12" t="s">
        <v>125</v>
      </c>
      <c r="G406" s="12" t="s">
        <v>126</v>
      </c>
      <c r="H406" s="12">
        <v>4.4206390343399997</v>
      </c>
      <c r="I406" s="12">
        <v>0.69696928598999996</v>
      </c>
      <c r="J406" s="12">
        <v>4.4206390343399997</v>
      </c>
      <c r="K406" s="12">
        <v>-3.7236697483499999</v>
      </c>
      <c r="L406" s="17">
        <v>-0.84233743570197261</v>
      </c>
      <c r="M406" s="17">
        <v>4.3890333822257112E-7</v>
      </c>
      <c r="N406" s="17">
        <v>1.1206166962937497E-6</v>
      </c>
      <c r="O406" s="17">
        <f t="shared" si="6"/>
        <v>0.99997265783622136</v>
      </c>
    </row>
    <row r="407" spans="1:15" x14ac:dyDescent="0.25">
      <c r="A407" s="16" t="s">
        <v>116</v>
      </c>
      <c r="B407" s="12" t="s">
        <v>419</v>
      </c>
      <c r="C407" s="12" t="s">
        <v>420</v>
      </c>
      <c r="D407" s="12" t="s">
        <v>421</v>
      </c>
      <c r="E407" s="12" t="s">
        <v>124</v>
      </c>
      <c r="F407" s="12" t="s">
        <v>125</v>
      </c>
      <c r="G407" s="12" t="s">
        <v>126</v>
      </c>
      <c r="H407" s="12">
        <v>0.39118514399999998</v>
      </c>
      <c r="I407" s="12">
        <v>2.6301106670499999</v>
      </c>
      <c r="J407" s="12">
        <v>0.39118514399999998</v>
      </c>
      <c r="K407" s="12">
        <v>2.2389255230499998</v>
      </c>
      <c r="L407" s="17">
        <v>5.7234421025201305</v>
      </c>
      <c r="M407" s="17">
        <v>4.3492392763684197E-7</v>
      </c>
      <c r="N407" s="17">
        <v>1.1104563863680256E-6</v>
      </c>
      <c r="O407" s="17">
        <f t="shared" si="6"/>
        <v>0.99997376829260776</v>
      </c>
    </row>
    <row r="408" spans="1:15" x14ac:dyDescent="0.25">
      <c r="A408" s="16" t="s">
        <v>116</v>
      </c>
      <c r="B408" s="12" t="s">
        <v>226</v>
      </c>
      <c r="C408" s="12" t="s">
        <v>214</v>
      </c>
      <c r="D408" s="12" t="s">
        <v>215</v>
      </c>
      <c r="E408" s="12" t="s">
        <v>140</v>
      </c>
      <c r="F408" s="12" t="s">
        <v>128</v>
      </c>
      <c r="G408" s="12" t="s">
        <v>126</v>
      </c>
      <c r="H408" s="12">
        <v>3.378437565</v>
      </c>
      <c r="I408" s="12">
        <v>1E-139</v>
      </c>
      <c r="J408" s="12">
        <v>3.378437565</v>
      </c>
      <c r="K408" s="12">
        <v>-3.378437565</v>
      </c>
      <c r="L408" s="17">
        <v>-1</v>
      </c>
      <c r="M408" s="17">
        <v>4.3367926948974143E-7</v>
      </c>
      <c r="N408" s="17">
        <v>1.1072785005345131E-6</v>
      </c>
      <c r="O408" s="17">
        <f t="shared" si="6"/>
        <v>0.99997487557110831</v>
      </c>
    </row>
    <row r="409" spans="1:15" x14ac:dyDescent="0.25">
      <c r="A409" s="16" t="s">
        <v>116</v>
      </c>
      <c r="B409" s="12" t="s">
        <v>242</v>
      </c>
      <c r="C409" s="12" t="s">
        <v>230</v>
      </c>
      <c r="D409" s="12" t="s">
        <v>231</v>
      </c>
      <c r="E409" s="12" t="s">
        <v>140</v>
      </c>
      <c r="F409" s="12" t="s">
        <v>128</v>
      </c>
      <c r="G409" s="12" t="s">
        <v>126</v>
      </c>
      <c r="H409" s="12">
        <v>8.7485788249999992</v>
      </c>
      <c r="I409" s="12">
        <v>3.9551886000000001</v>
      </c>
      <c r="J409" s="12">
        <v>8.7485788249999992</v>
      </c>
      <c r="K409" s="12">
        <v>-4.7933902249999996</v>
      </c>
      <c r="L409" s="17">
        <v>-0.54790501644705702</v>
      </c>
      <c r="M409" s="17">
        <v>3.9346979418061287E-7</v>
      </c>
      <c r="N409" s="17">
        <v>1.0046148717658232E-6</v>
      </c>
      <c r="O409" s="17">
        <f t="shared" si="6"/>
        <v>0.99997588018598005</v>
      </c>
    </row>
    <row r="410" spans="1:15" x14ac:dyDescent="0.25">
      <c r="A410" s="16" t="s">
        <v>116</v>
      </c>
      <c r="B410" s="12" t="s">
        <v>357</v>
      </c>
      <c r="C410" s="12" t="s">
        <v>337</v>
      </c>
      <c r="D410" s="12" t="s">
        <v>338</v>
      </c>
      <c r="E410" s="12" t="s">
        <v>356</v>
      </c>
      <c r="F410" s="12" t="s">
        <v>128</v>
      </c>
      <c r="G410" s="12" t="s">
        <v>126</v>
      </c>
      <c r="H410" s="12">
        <v>49.711266520160002</v>
      </c>
      <c r="I410" s="12">
        <v>32.569938651629997</v>
      </c>
      <c r="J410" s="12">
        <v>49.711266520160002</v>
      </c>
      <c r="K410" s="12">
        <v>-17.141327868530006</v>
      </c>
      <c r="L410" s="17">
        <v>-0.34481776604059117</v>
      </c>
      <c r="M410" s="17">
        <v>3.7356345847726031E-7</v>
      </c>
      <c r="N410" s="17">
        <v>9.5378962117296245E-7</v>
      </c>
      <c r="O410" s="17">
        <f t="shared" si="6"/>
        <v>0.99997683397560122</v>
      </c>
    </row>
    <row r="411" spans="1:15" x14ac:dyDescent="0.25">
      <c r="A411" s="16" t="s">
        <v>116</v>
      </c>
      <c r="B411" s="12" t="s">
        <v>793</v>
      </c>
      <c r="C411" s="12" t="s">
        <v>792</v>
      </c>
      <c r="D411" s="12" t="s">
        <v>785</v>
      </c>
      <c r="E411" s="12" t="s">
        <v>767</v>
      </c>
      <c r="F411" s="12" t="s">
        <v>128</v>
      </c>
      <c r="G411" s="12" t="s">
        <v>126</v>
      </c>
      <c r="H411" s="12">
        <v>200.29799262114</v>
      </c>
      <c r="I411" s="12">
        <v>141.27865913514</v>
      </c>
      <c r="J411" s="12">
        <v>200.29799262114</v>
      </c>
      <c r="K411" s="12">
        <v>-59.019333485999994</v>
      </c>
      <c r="L411" s="17">
        <v>-0.29465763841994158</v>
      </c>
      <c r="M411" s="17">
        <v>3.4805014463028996E-7</v>
      </c>
      <c r="N411" s="17">
        <v>8.8864852292914156E-7</v>
      </c>
      <c r="O411" s="17">
        <f t="shared" si="6"/>
        <v>0.9999777226241241</v>
      </c>
    </row>
    <row r="412" spans="1:15" x14ac:dyDescent="0.25">
      <c r="A412" s="16" t="s">
        <v>116</v>
      </c>
      <c r="B412" s="12" t="s">
        <v>335</v>
      </c>
      <c r="C412" s="12" t="s">
        <v>322</v>
      </c>
      <c r="D412" s="12" t="s">
        <v>323</v>
      </c>
      <c r="E412" s="12" t="s">
        <v>143</v>
      </c>
      <c r="F412" s="12" t="s">
        <v>128</v>
      </c>
      <c r="G412" s="12" t="s">
        <v>126</v>
      </c>
      <c r="H412" s="12">
        <v>2.8014156694199999</v>
      </c>
      <c r="I412" s="12">
        <v>0.14108452451</v>
      </c>
      <c r="J412" s="12">
        <v>2.8014156694199999</v>
      </c>
      <c r="K412" s="12">
        <v>-2.6603311449099998</v>
      </c>
      <c r="L412" s="17">
        <v>-0.94963813258772489</v>
      </c>
      <c r="M412" s="17">
        <v>3.3358495040791313E-7</v>
      </c>
      <c r="N412" s="17">
        <v>8.5171570253553778E-7</v>
      </c>
      <c r="O412" s="17">
        <f t="shared" si="6"/>
        <v>0.99997857433982662</v>
      </c>
    </row>
    <row r="413" spans="1:15" x14ac:dyDescent="0.25">
      <c r="A413" s="16" t="s">
        <v>116</v>
      </c>
      <c r="B413" s="12" t="s">
        <v>324</v>
      </c>
      <c r="C413" s="12" t="s">
        <v>322</v>
      </c>
      <c r="D413" s="12" t="s">
        <v>323</v>
      </c>
      <c r="E413" s="12" t="s">
        <v>124</v>
      </c>
      <c r="F413" s="12" t="s">
        <v>128</v>
      </c>
      <c r="G413" s="12" t="s">
        <v>126</v>
      </c>
      <c r="H413" s="12">
        <v>1.0337299999999999E-6</v>
      </c>
      <c r="I413" s="12">
        <v>1.7775280069699999</v>
      </c>
      <c r="J413" s="12">
        <v>1.0337299999999999E-6</v>
      </c>
      <c r="K413" s="12">
        <v>1.7775269732399999</v>
      </c>
      <c r="L413" s="17">
        <v>1719527.3168428894</v>
      </c>
      <c r="M413" s="17">
        <v>3.2787518502006102E-7</v>
      </c>
      <c r="N413" s="17">
        <v>8.3713741645674175E-7</v>
      </c>
      <c r="O413" s="17">
        <f t="shared" si="6"/>
        <v>0.99997941147724312</v>
      </c>
    </row>
    <row r="414" spans="1:15" x14ac:dyDescent="0.25">
      <c r="A414" s="16" t="s">
        <v>116</v>
      </c>
      <c r="B414" s="12" t="s">
        <v>235</v>
      </c>
      <c r="C414" s="12" t="s">
        <v>230</v>
      </c>
      <c r="D414" s="12" t="s">
        <v>231</v>
      </c>
      <c r="E414" s="12" t="s">
        <v>134</v>
      </c>
      <c r="F414" s="12" t="s">
        <v>125</v>
      </c>
      <c r="G414" s="12" t="s">
        <v>126</v>
      </c>
      <c r="H414" s="12">
        <v>13.18799513243</v>
      </c>
      <c r="I414" s="12">
        <v>7.4888351376299997</v>
      </c>
      <c r="J414" s="12">
        <v>13.18799513243</v>
      </c>
      <c r="K414" s="12">
        <v>-5.6991599948000005</v>
      </c>
      <c r="L414" s="17">
        <v>-0.43214756584080433</v>
      </c>
      <c r="M414" s="17">
        <v>3.1154199174292923E-7</v>
      </c>
      <c r="N414" s="17">
        <v>7.9543518387799336E-7</v>
      </c>
      <c r="O414" s="17">
        <f t="shared" si="6"/>
        <v>0.99998020691242695</v>
      </c>
    </row>
    <row r="415" spans="1:15" x14ac:dyDescent="0.25">
      <c r="A415" s="16" t="s">
        <v>116</v>
      </c>
      <c r="B415" s="12" t="s">
        <v>339</v>
      </c>
      <c r="C415" s="12" t="s">
        <v>337</v>
      </c>
      <c r="D415" s="12" t="s">
        <v>338</v>
      </c>
      <c r="E415" s="12" t="s">
        <v>124</v>
      </c>
      <c r="F415" s="12" t="s">
        <v>128</v>
      </c>
      <c r="G415" s="12" t="s">
        <v>126</v>
      </c>
      <c r="H415" s="12">
        <v>0</v>
      </c>
      <c r="I415" s="12">
        <v>1.6325237017900001</v>
      </c>
      <c r="J415" s="12">
        <v>1E-139</v>
      </c>
      <c r="K415" s="12">
        <v>1.6325237017900001</v>
      </c>
      <c r="L415" s="17">
        <v>0</v>
      </c>
      <c r="M415" s="17">
        <v>3.0112843527953182E-7</v>
      </c>
      <c r="N415" s="17">
        <v>7.6884708525942445E-7</v>
      </c>
      <c r="O415" s="17">
        <f t="shared" si="6"/>
        <v>0.99998097575951217</v>
      </c>
    </row>
    <row r="416" spans="1:15" x14ac:dyDescent="0.25">
      <c r="A416" s="16" t="s">
        <v>116</v>
      </c>
      <c r="B416" s="12" t="s">
        <v>476</v>
      </c>
      <c r="C416" s="12" t="s">
        <v>473</v>
      </c>
      <c r="D416" s="12" t="s">
        <v>474</v>
      </c>
      <c r="E416" s="12" t="s">
        <v>453</v>
      </c>
      <c r="F416" s="12" t="s">
        <v>128</v>
      </c>
      <c r="G416" s="12" t="s">
        <v>126</v>
      </c>
      <c r="H416" s="12">
        <v>14.329946263389999</v>
      </c>
      <c r="I416" s="12">
        <v>8.3714700627899994</v>
      </c>
      <c r="J416" s="12">
        <v>14.329946263389999</v>
      </c>
      <c r="K416" s="12">
        <v>-5.9584762005999998</v>
      </c>
      <c r="L416" s="17">
        <v>-0.41580589983248256</v>
      </c>
      <c r="M416" s="17">
        <v>2.9532350624694376E-7</v>
      </c>
      <c r="N416" s="17">
        <v>7.5402582547802874E-7</v>
      </c>
      <c r="O416" s="17">
        <f t="shared" si="6"/>
        <v>0.99998172978533761</v>
      </c>
    </row>
    <row r="417" spans="1:15" x14ac:dyDescent="0.25">
      <c r="A417" s="16" t="s">
        <v>116</v>
      </c>
      <c r="B417" s="12" t="s">
        <v>198</v>
      </c>
      <c r="C417" s="12" t="s">
        <v>196</v>
      </c>
      <c r="D417" s="12" t="s">
        <v>197</v>
      </c>
      <c r="E417" s="12" t="s">
        <v>124</v>
      </c>
      <c r="F417" s="12" t="s">
        <v>128</v>
      </c>
      <c r="G417" s="12" t="s">
        <v>126</v>
      </c>
      <c r="H417" s="12">
        <v>4.3566946099999997E-3</v>
      </c>
      <c r="I417" s="12">
        <v>1.5718168555400001</v>
      </c>
      <c r="J417" s="12">
        <v>4.3566946099999997E-3</v>
      </c>
      <c r="K417" s="12">
        <v>1.5674601609300001</v>
      </c>
      <c r="L417" s="17">
        <v>359.78196803883856</v>
      </c>
      <c r="M417" s="17">
        <v>2.8937145149979086E-7</v>
      </c>
      <c r="N417" s="17">
        <v>7.3882892140815903E-7</v>
      </c>
      <c r="O417" s="17">
        <f t="shared" si="6"/>
        <v>0.99998246861425899</v>
      </c>
    </row>
    <row r="418" spans="1:15" x14ac:dyDescent="0.25">
      <c r="A418" s="16" t="s">
        <v>116</v>
      </c>
      <c r="B418" s="12" t="s">
        <v>296</v>
      </c>
      <c r="C418" s="12" t="s">
        <v>292</v>
      </c>
      <c r="D418" s="12" t="s">
        <v>293</v>
      </c>
      <c r="E418" s="12" t="s">
        <v>294</v>
      </c>
      <c r="F418" s="12" t="s">
        <v>128</v>
      </c>
      <c r="G418" s="12" t="s">
        <v>126</v>
      </c>
      <c r="H418" s="12">
        <v>6.4398621869500001</v>
      </c>
      <c r="I418" s="12">
        <v>2.9285967390100001</v>
      </c>
      <c r="J418" s="12">
        <v>6.4398621869500001</v>
      </c>
      <c r="K418" s="12">
        <v>-3.5112654479400001</v>
      </c>
      <c r="L418" s="17">
        <v>-0.54523922189753871</v>
      </c>
      <c r="M418" s="17">
        <v>2.8646799692484609E-7</v>
      </c>
      <c r="N418" s="17">
        <v>7.3141576368010446E-7</v>
      </c>
      <c r="O418" s="17">
        <f t="shared" si="6"/>
        <v>0.99998320003002272</v>
      </c>
    </row>
    <row r="419" spans="1:15" x14ac:dyDescent="0.25">
      <c r="A419" s="16" t="s">
        <v>116</v>
      </c>
      <c r="B419" s="12" t="s">
        <v>145</v>
      </c>
      <c r="C419" s="12" t="s">
        <v>146</v>
      </c>
      <c r="D419" s="12" t="s">
        <v>147</v>
      </c>
      <c r="E419" s="12" t="s">
        <v>124</v>
      </c>
      <c r="F419" s="12" t="s">
        <v>125</v>
      </c>
      <c r="G419" s="12" t="s">
        <v>126</v>
      </c>
      <c r="H419" s="12">
        <v>2.1141614669200002</v>
      </c>
      <c r="I419" s="12">
        <v>0.1025391169</v>
      </c>
      <c r="J419" s="12">
        <v>2.1141614669200002</v>
      </c>
      <c r="K419" s="12">
        <v>-2.0116223500200001</v>
      </c>
      <c r="L419" s="17">
        <v>-0.95149891883642013</v>
      </c>
      <c r="M419" s="17">
        <v>2.5247424070523054E-7</v>
      </c>
      <c r="N419" s="17">
        <v>6.44622232002469E-7</v>
      </c>
      <c r="O419" s="17">
        <f t="shared" si="6"/>
        <v>0.99998384465225476</v>
      </c>
    </row>
    <row r="420" spans="1:15" x14ac:dyDescent="0.25">
      <c r="A420" s="16" t="s">
        <v>116</v>
      </c>
      <c r="B420" s="12" t="s">
        <v>168</v>
      </c>
      <c r="C420" s="12" t="s">
        <v>163</v>
      </c>
      <c r="D420" s="12" t="s">
        <v>164</v>
      </c>
      <c r="E420" s="12" t="s">
        <v>134</v>
      </c>
      <c r="F420" s="12" t="s">
        <v>125</v>
      </c>
      <c r="G420" s="12" t="s">
        <v>126</v>
      </c>
      <c r="H420" s="12">
        <v>3.7962312382799999</v>
      </c>
      <c r="I420" s="12">
        <v>1.3163302756699999</v>
      </c>
      <c r="J420" s="12">
        <v>3.7962312382799999</v>
      </c>
      <c r="K420" s="12">
        <v>-2.4799009626099999</v>
      </c>
      <c r="L420" s="17">
        <v>-0.65325339974115904</v>
      </c>
      <c r="M420" s="17">
        <v>2.4450538285568458E-7</v>
      </c>
      <c r="N420" s="17">
        <v>6.2427598630573604E-7</v>
      </c>
      <c r="O420" s="17">
        <f t="shared" si="6"/>
        <v>0.99998446892824111</v>
      </c>
    </row>
    <row r="421" spans="1:15" x14ac:dyDescent="0.25">
      <c r="A421" s="16" t="s">
        <v>116</v>
      </c>
      <c r="B421" s="12" t="s">
        <v>416</v>
      </c>
      <c r="C421" s="12" t="s">
        <v>404</v>
      </c>
      <c r="D421" s="12" t="s">
        <v>405</v>
      </c>
      <c r="E421" s="12" t="s">
        <v>140</v>
      </c>
      <c r="F421" s="12" t="s">
        <v>128</v>
      </c>
      <c r="G421" s="12" t="s">
        <v>126</v>
      </c>
      <c r="H421" s="12">
        <v>0.4422585</v>
      </c>
      <c r="I421" s="12">
        <v>1.54527434883</v>
      </c>
      <c r="J421" s="12">
        <v>0.4422585</v>
      </c>
      <c r="K421" s="12">
        <v>1.1030158488300001</v>
      </c>
      <c r="L421" s="17">
        <v>2.4940523445677134</v>
      </c>
      <c r="M421" s="17">
        <v>2.2826347269275556E-7</v>
      </c>
      <c r="N421" s="17">
        <v>5.8280681958217031E-7</v>
      </c>
      <c r="O421" s="17">
        <f t="shared" si="6"/>
        <v>0.99998505173506069</v>
      </c>
    </row>
    <row r="422" spans="1:15" x14ac:dyDescent="0.25">
      <c r="A422" s="16" t="s">
        <v>116</v>
      </c>
      <c r="B422" s="12" t="s">
        <v>195</v>
      </c>
      <c r="C422" s="12" t="s">
        <v>196</v>
      </c>
      <c r="D422" s="12" t="s">
        <v>197</v>
      </c>
      <c r="E422" s="12" t="s">
        <v>124</v>
      </c>
      <c r="F422" s="12" t="s">
        <v>125</v>
      </c>
      <c r="G422" s="12" t="s">
        <v>126</v>
      </c>
      <c r="H422" s="12">
        <v>3.4936354400000001E-3</v>
      </c>
      <c r="I422" s="12">
        <v>1.21356432411</v>
      </c>
      <c r="J422" s="12">
        <v>3.4936354400000001E-3</v>
      </c>
      <c r="K422" s="12">
        <v>1.2100706886700001</v>
      </c>
      <c r="L422" s="17">
        <v>346.36432720352758</v>
      </c>
      <c r="M422" s="17">
        <v>2.2340048898656098E-7</v>
      </c>
      <c r="N422" s="17">
        <v>5.7039055326477308E-7</v>
      </c>
      <c r="O422" s="17">
        <f t="shared" si="6"/>
        <v>0.99998562212561393</v>
      </c>
    </row>
    <row r="423" spans="1:15" x14ac:dyDescent="0.25">
      <c r="A423" s="16" t="s">
        <v>116</v>
      </c>
      <c r="B423" s="12" t="s">
        <v>365</v>
      </c>
      <c r="C423" s="12" t="s">
        <v>359</v>
      </c>
      <c r="D423" s="12" t="s">
        <v>360</v>
      </c>
      <c r="E423" s="12" t="s">
        <v>134</v>
      </c>
      <c r="F423" s="12" t="s">
        <v>125</v>
      </c>
      <c r="G423" s="12" t="s">
        <v>126</v>
      </c>
      <c r="H423" s="12">
        <v>2.13473256249</v>
      </c>
      <c r="I423" s="12">
        <v>0.33972802843</v>
      </c>
      <c r="J423" s="12">
        <v>2.13473256249</v>
      </c>
      <c r="K423" s="12">
        <v>-1.79500453406</v>
      </c>
      <c r="L423" s="17">
        <v>-0.84085686685093075</v>
      </c>
      <c r="M423" s="17">
        <v>2.1136402067568266E-7</v>
      </c>
      <c r="N423" s="17">
        <v>5.3965880397299421E-7</v>
      </c>
      <c r="O423" s="17">
        <f t="shared" si="6"/>
        <v>0.9999861617844179</v>
      </c>
    </row>
    <row r="424" spans="1:15" x14ac:dyDescent="0.25">
      <c r="A424" s="16" t="s">
        <v>116</v>
      </c>
      <c r="B424" s="12" t="s">
        <v>369</v>
      </c>
      <c r="C424" s="12" t="s">
        <v>359</v>
      </c>
      <c r="D424" s="12" t="s">
        <v>360</v>
      </c>
      <c r="E424" s="12" t="s">
        <v>137</v>
      </c>
      <c r="F424" s="12" t="s">
        <v>131</v>
      </c>
      <c r="G424" s="12" t="s">
        <v>126</v>
      </c>
      <c r="H424" s="12">
        <v>0</v>
      </c>
      <c r="I424" s="12">
        <v>1.1205024018500001</v>
      </c>
      <c r="J424" s="12">
        <v>1E-139</v>
      </c>
      <c r="K424" s="12">
        <v>1.1205024018500001</v>
      </c>
      <c r="L424" s="17">
        <v>0</v>
      </c>
      <c r="M424" s="17">
        <v>2.0668314623921531E-7</v>
      </c>
      <c r="N424" s="17">
        <v>5.2770750265001387E-7</v>
      </c>
      <c r="O424" s="17">
        <f t="shared" si="6"/>
        <v>0.9999866894919206</v>
      </c>
    </row>
    <row r="425" spans="1:15" x14ac:dyDescent="0.25">
      <c r="A425" s="16" t="s">
        <v>116</v>
      </c>
      <c r="B425" s="12" t="s">
        <v>738</v>
      </c>
      <c r="C425" s="12" t="s">
        <v>736</v>
      </c>
      <c r="D425" s="12" t="s">
        <v>724</v>
      </c>
      <c r="E425" s="12" t="s">
        <v>737</v>
      </c>
      <c r="F425" s="12" t="s">
        <v>128</v>
      </c>
      <c r="G425" s="12" t="s">
        <v>126</v>
      </c>
      <c r="H425" s="12">
        <v>2.0549801300000001</v>
      </c>
      <c r="I425" s="12">
        <v>0.35492203410000001</v>
      </c>
      <c r="J425" s="12">
        <v>2.0549801300000001</v>
      </c>
      <c r="K425" s="12">
        <v>-1.7000580959000002</v>
      </c>
      <c r="L425" s="17">
        <v>-0.82728687790280486</v>
      </c>
      <c r="M425" s="17">
        <v>1.9832383274758762E-7</v>
      </c>
      <c r="N425" s="17">
        <v>5.0636433787435383E-7</v>
      </c>
      <c r="O425" s="17">
        <f t="shared" si="6"/>
        <v>0.9999871958562585</v>
      </c>
    </row>
    <row r="426" spans="1:15" x14ac:dyDescent="0.25">
      <c r="A426" s="16" t="s">
        <v>116</v>
      </c>
      <c r="B426" s="12" t="s">
        <v>148</v>
      </c>
      <c r="C426" s="12" t="s">
        <v>146</v>
      </c>
      <c r="D426" s="12" t="s">
        <v>147</v>
      </c>
      <c r="E426" s="12" t="s">
        <v>124</v>
      </c>
      <c r="F426" s="12" t="s">
        <v>128</v>
      </c>
      <c r="G426" s="12" t="s">
        <v>126</v>
      </c>
      <c r="H426" s="12">
        <v>3.0780134324600001</v>
      </c>
      <c r="I426" s="12">
        <v>1.08486454695</v>
      </c>
      <c r="J426" s="12">
        <v>3.0780134324600001</v>
      </c>
      <c r="K426" s="12">
        <v>-1.9931488855100001</v>
      </c>
      <c r="L426" s="17">
        <v>-0.64754392053352472</v>
      </c>
      <c r="M426" s="17">
        <v>1.9500524262092541E-7</v>
      </c>
      <c r="N426" s="17">
        <v>4.9789124783326733E-7</v>
      </c>
      <c r="O426" s="17">
        <f t="shared" si="6"/>
        <v>0.99998769374750629</v>
      </c>
    </row>
    <row r="427" spans="1:15" x14ac:dyDescent="0.25">
      <c r="A427" s="16" t="s">
        <v>116</v>
      </c>
      <c r="B427" s="12" t="s">
        <v>430</v>
      </c>
      <c r="C427" s="12" t="s">
        <v>420</v>
      </c>
      <c r="D427" s="12" t="s">
        <v>421</v>
      </c>
      <c r="E427" s="12" t="s">
        <v>137</v>
      </c>
      <c r="F427" s="12" t="s">
        <v>131</v>
      </c>
      <c r="G427" s="12" t="s">
        <v>126</v>
      </c>
      <c r="H427" s="12">
        <v>0</v>
      </c>
      <c r="I427" s="12">
        <v>1.02030901419</v>
      </c>
      <c r="J427" s="12">
        <v>1E-139</v>
      </c>
      <c r="K427" s="12">
        <v>1.02030901419</v>
      </c>
      <c r="L427" s="17">
        <v>0</v>
      </c>
      <c r="M427" s="17">
        <v>1.8820189661427576E-7</v>
      </c>
      <c r="N427" s="17">
        <v>4.8052081005854066E-7</v>
      </c>
      <c r="O427" s="17">
        <f t="shared" si="6"/>
        <v>0.99998817426831632</v>
      </c>
    </row>
    <row r="428" spans="1:15" x14ac:dyDescent="0.25">
      <c r="A428" s="16" t="s">
        <v>116</v>
      </c>
      <c r="B428" s="12" t="s">
        <v>583</v>
      </c>
      <c r="C428" s="12" t="s">
        <v>580</v>
      </c>
      <c r="D428" s="12" t="s">
        <v>581</v>
      </c>
      <c r="E428" s="12" t="s">
        <v>488</v>
      </c>
      <c r="F428" s="12" t="s">
        <v>128</v>
      </c>
      <c r="G428" s="12" t="s">
        <v>126</v>
      </c>
      <c r="H428" s="12">
        <v>0.66670978999999997</v>
      </c>
      <c r="I428" s="12">
        <v>1.4250104699999999</v>
      </c>
      <c r="J428" s="12">
        <v>0.66670978999999997</v>
      </c>
      <c r="K428" s="12">
        <v>0.75830067999999995</v>
      </c>
      <c r="L428" s="17">
        <v>1.1373774487397283</v>
      </c>
      <c r="M428" s="17">
        <v>1.7726800774037704E-7</v>
      </c>
      <c r="N428" s="17">
        <v>4.5260418842351008E-7</v>
      </c>
      <c r="O428" s="17">
        <f t="shared" si="6"/>
        <v>0.99998862687250478</v>
      </c>
    </row>
    <row r="429" spans="1:15" x14ac:dyDescent="0.25">
      <c r="A429" s="16" t="s">
        <v>116</v>
      </c>
      <c r="B429" s="12" t="s">
        <v>258</v>
      </c>
      <c r="C429" s="12" t="s">
        <v>246</v>
      </c>
      <c r="D429" s="12" t="s">
        <v>247</v>
      </c>
      <c r="E429" s="12" t="s">
        <v>140</v>
      </c>
      <c r="F429" s="12" t="s">
        <v>128</v>
      </c>
      <c r="G429" s="12" t="s">
        <v>126</v>
      </c>
      <c r="H429" s="12">
        <v>1.3440047399999999</v>
      </c>
      <c r="I429" s="12">
        <v>1E-139</v>
      </c>
      <c r="J429" s="12">
        <v>1.3440047399999999</v>
      </c>
      <c r="K429" s="12">
        <v>-1.3440047399999999</v>
      </c>
      <c r="L429" s="17">
        <v>-1</v>
      </c>
      <c r="M429" s="17">
        <v>1.7252560765732247E-7</v>
      </c>
      <c r="N429" s="17">
        <v>4.4049579860105485E-7</v>
      </c>
      <c r="O429" s="17">
        <f t="shared" si="6"/>
        <v>0.9999890673683034</v>
      </c>
    </row>
    <row r="430" spans="1:15" x14ac:dyDescent="0.25">
      <c r="A430" s="16" t="s">
        <v>116</v>
      </c>
      <c r="B430" s="12" t="s">
        <v>574</v>
      </c>
      <c r="C430" s="12" t="s">
        <v>575</v>
      </c>
      <c r="D430" s="12" t="s">
        <v>576</v>
      </c>
      <c r="E430" s="12" t="s">
        <v>488</v>
      </c>
      <c r="F430" s="12" t="s">
        <v>125</v>
      </c>
      <c r="G430" s="12" t="s">
        <v>126</v>
      </c>
      <c r="H430" s="12">
        <v>1.92972795583</v>
      </c>
      <c r="I430" s="12">
        <v>0.46701250272</v>
      </c>
      <c r="J430" s="12">
        <v>1.92972795583</v>
      </c>
      <c r="K430" s="12">
        <v>-1.46271545311</v>
      </c>
      <c r="L430" s="17">
        <v>-0.75799049741229862</v>
      </c>
      <c r="M430" s="17">
        <v>1.615698751012598E-7</v>
      </c>
      <c r="N430" s="17">
        <v>4.1252340524407615E-7</v>
      </c>
      <c r="O430" s="17">
        <f t="shared" si="6"/>
        <v>0.99998947989170861</v>
      </c>
    </row>
    <row r="431" spans="1:15" x14ac:dyDescent="0.25">
      <c r="A431" s="16" t="s">
        <v>116</v>
      </c>
      <c r="B431" s="12" t="s">
        <v>578</v>
      </c>
      <c r="C431" s="12" t="s">
        <v>575</v>
      </c>
      <c r="D431" s="12" t="s">
        <v>576</v>
      </c>
      <c r="E431" s="12" t="s">
        <v>488</v>
      </c>
      <c r="F431" s="12" t="s">
        <v>128</v>
      </c>
      <c r="G431" s="12" t="s">
        <v>126</v>
      </c>
      <c r="H431" s="12">
        <v>2.7278977493099998</v>
      </c>
      <c r="I431" s="12">
        <v>2.7356764085099998</v>
      </c>
      <c r="J431" s="12">
        <v>2.7278977493099998</v>
      </c>
      <c r="K431" s="12">
        <v>7.7786591999999821E-3</v>
      </c>
      <c r="L431" s="17">
        <v>2.8515215432717493E-3</v>
      </c>
      <c r="M431" s="17">
        <v>1.5443978454719753E-7</v>
      </c>
      <c r="N431" s="17">
        <v>3.9431871681922597E-7</v>
      </c>
      <c r="O431" s="17">
        <f t="shared" si="6"/>
        <v>0.9999898742104254</v>
      </c>
    </row>
    <row r="432" spans="1:15" x14ac:dyDescent="0.25">
      <c r="A432" s="16" t="s">
        <v>116</v>
      </c>
      <c r="B432" s="12" t="s">
        <v>678</v>
      </c>
      <c r="C432" s="12" t="s">
        <v>672</v>
      </c>
      <c r="D432" s="12" t="s">
        <v>673</v>
      </c>
      <c r="E432" s="12" t="s">
        <v>488</v>
      </c>
      <c r="F432" s="12" t="s">
        <v>509</v>
      </c>
      <c r="G432" s="12" t="s">
        <v>126</v>
      </c>
      <c r="H432" s="12">
        <v>0.19163391093000001</v>
      </c>
      <c r="I432" s="12">
        <v>0.92959858920000005</v>
      </c>
      <c r="J432" s="12">
        <v>0.19163391093000001</v>
      </c>
      <c r="K432" s="12">
        <v>0.73796467827000001</v>
      </c>
      <c r="L432" s="17">
        <v>3.8509086136616162</v>
      </c>
      <c r="M432" s="17">
        <v>1.4687039951078118E-7</v>
      </c>
      <c r="N432" s="17">
        <v>3.7499241302113831E-7</v>
      </c>
      <c r="O432" s="17">
        <f t="shared" si="6"/>
        <v>0.99999024920283841</v>
      </c>
    </row>
    <row r="433" spans="1:15" x14ac:dyDescent="0.25">
      <c r="A433" s="16" t="s">
        <v>116</v>
      </c>
      <c r="B433" s="12" t="s">
        <v>291</v>
      </c>
      <c r="C433" s="12" t="s">
        <v>292</v>
      </c>
      <c r="D433" s="12" t="s">
        <v>293</v>
      </c>
      <c r="E433" s="12" t="s">
        <v>294</v>
      </c>
      <c r="F433" s="12" t="s">
        <v>125</v>
      </c>
      <c r="G433" s="12" t="s">
        <v>126</v>
      </c>
      <c r="H433" s="12">
        <v>1.78632628402</v>
      </c>
      <c r="I433" s="12">
        <v>0.49394944021999998</v>
      </c>
      <c r="J433" s="12">
        <v>1.78632628402</v>
      </c>
      <c r="K433" s="12">
        <v>-1.2923768438000001</v>
      </c>
      <c r="L433" s="17">
        <v>-0.72348308109288861</v>
      </c>
      <c r="M433" s="17">
        <v>1.3819318538397293E-7</v>
      </c>
      <c r="N433" s="17">
        <v>3.5283757804723276E-7</v>
      </c>
      <c r="O433" s="17">
        <f t="shared" si="6"/>
        <v>0.99999060204041645</v>
      </c>
    </row>
    <row r="434" spans="1:15" x14ac:dyDescent="0.25">
      <c r="A434" s="16" t="s">
        <v>116</v>
      </c>
      <c r="B434" s="12" t="s">
        <v>349</v>
      </c>
      <c r="C434" s="12" t="s">
        <v>337</v>
      </c>
      <c r="D434" s="12" t="s">
        <v>338</v>
      </c>
      <c r="E434" s="12" t="s">
        <v>137</v>
      </c>
      <c r="F434" s="12" t="s">
        <v>125</v>
      </c>
      <c r="G434" s="12" t="s">
        <v>126</v>
      </c>
      <c r="H434" s="12">
        <v>0</v>
      </c>
      <c r="I434" s="12">
        <v>0.70034321008</v>
      </c>
      <c r="J434" s="12">
        <v>1E-139</v>
      </c>
      <c r="K434" s="12">
        <v>0.70034321008</v>
      </c>
      <c r="L434" s="17">
        <v>0</v>
      </c>
      <c r="M434" s="17">
        <v>1.291823541543675E-7</v>
      </c>
      <c r="N434" s="17">
        <v>3.2983094527867455E-7</v>
      </c>
      <c r="O434" s="17">
        <f t="shared" si="6"/>
        <v>0.99999093187136179</v>
      </c>
    </row>
    <row r="435" spans="1:15" x14ac:dyDescent="0.25">
      <c r="A435" s="16" t="s">
        <v>116</v>
      </c>
      <c r="B435" s="12" t="s">
        <v>727</v>
      </c>
      <c r="C435" s="12" t="s">
        <v>728</v>
      </c>
      <c r="D435" s="12" t="s">
        <v>724</v>
      </c>
      <c r="E435" s="12" t="s">
        <v>729</v>
      </c>
      <c r="F435" s="12" t="s">
        <v>125</v>
      </c>
      <c r="G435" s="12" t="s">
        <v>126</v>
      </c>
      <c r="H435" s="12">
        <v>1.3457610385800001</v>
      </c>
      <c r="I435" s="12">
        <v>0.23968044815</v>
      </c>
      <c r="J435" s="12">
        <v>1.3457610385800001</v>
      </c>
      <c r="K435" s="12">
        <v>-1.10608059043</v>
      </c>
      <c r="L435" s="17">
        <v>-0.82189969743595603</v>
      </c>
      <c r="M435" s="17">
        <v>1.2854061373110374E-7</v>
      </c>
      <c r="N435" s="17">
        <v>3.2819244091935864E-7</v>
      </c>
      <c r="O435" s="17">
        <f t="shared" si="6"/>
        <v>0.99999126006380268</v>
      </c>
    </row>
    <row r="436" spans="1:15" x14ac:dyDescent="0.25">
      <c r="A436" s="16" t="s">
        <v>116</v>
      </c>
      <c r="B436" s="12" t="s">
        <v>426</v>
      </c>
      <c r="C436" s="12" t="s">
        <v>420</v>
      </c>
      <c r="D436" s="12" t="s">
        <v>421</v>
      </c>
      <c r="E436" s="12" t="s">
        <v>134</v>
      </c>
      <c r="F436" s="12" t="s">
        <v>125</v>
      </c>
      <c r="G436" s="12" t="s">
        <v>126</v>
      </c>
      <c r="H436" s="12">
        <v>6.7436060952999997</v>
      </c>
      <c r="I436" s="12">
        <v>5.38532446387</v>
      </c>
      <c r="J436" s="12">
        <v>6.7436060952999997</v>
      </c>
      <c r="K436" s="12">
        <v>-1.3582816314299997</v>
      </c>
      <c r="L436" s="17">
        <v>-0.20141770029786629</v>
      </c>
      <c r="M436" s="17">
        <v>1.2769899751596573E-7</v>
      </c>
      <c r="N436" s="17">
        <v>3.2604360972938731E-7</v>
      </c>
      <c r="O436" s="17">
        <f t="shared" si="6"/>
        <v>0.99999158610741246</v>
      </c>
    </row>
    <row r="437" spans="1:15" x14ac:dyDescent="0.25">
      <c r="A437" s="16" t="s">
        <v>116</v>
      </c>
      <c r="B437" s="12" t="s">
        <v>244</v>
      </c>
      <c r="C437" s="12" t="s">
        <v>230</v>
      </c>
      <c r="D437" s="12" t="s">
        <v>231</v>
      </c>
      <c r="E437" s="12" t="s">
        <v>143</v>
      </c>
      <c r="F437" s="12" t="s">
        <v>128</v>
      </c>
      <c r="G437" s="12" t="s">
        <v>126</v>
      </c>
      <c r="H437" s="12">
        <v>35.336931012729998</v>
      </c>
      <c r="I437" s="12">
        <v>25.280634576810002</v>
      </c>
      <c r="J437" s="12">
        <v>35.336931012729998</v>
      </c>
      <c r="K437" s="12">
        <v>-10.056296435919997</v>
      </c>
      <c r="L437" s="17">
        <v>-0.28458318670337424</v>
      </c>
      <c r="M437" s="17">
        <v>1.2706992669795881E-7</v>
      </c>
      <c r="N437" s="17">
        <v>3.2443745365715382E-7</v>
      </c>
      <c r="O437" s="17">
        <f t="shared" si="6"/>
        <v>0.99999191054486614</v>
      </c>
    </row>
    <row r="438" spans="1:15" x14ac:dyDescent="0.25">
      <c r="A438" s="16" t="s">
        <v>116</v>
      </c>
      <c r="B438" s="12" t="s">
        <v>340</v>
      </c>
      <c r="C438" s="12" t="s">
        <v>337</v>
      </c>
      <c r="D438" s="12" t="s">
        <v>338</v>
      </c>
      <c r="E438" s="12" t="s">
        <v>341</v>
      </c>
      <c r="F438" s="12" t="s">
        <v>125</v>
      </c>
      <c r="G438" s="12" t="s">
        <v>126</v>
      </c>
      <c r="H438" s="12">
        <v>25.577203581589998</v>
      </c>
      <c r="I438" s="12">
        <v>18.48330881051</v>
      </c>
      <c r="J438" s="12">
        <v>25.577203581589998</v>
      </c>
      <c r="K438" s="12">
        <v>-7.0938947710799987</v>
      </c>
      <c r="L438" s="17">
        <v>-0.27735224253311469</v>
      </c>
      <c r="M438" s="17">
        <v>1.2608901459439455E-7</v>
      </c>
      <c r="N438" s="17">
        <v>3.2193296944588703E-7</v>
      </c>
      <c r="O438" s="17">
        <f t="shared" si="6"/>
        <v>0.99999223247783553</v>
      </c>
    </row>
    <row r="439" spans="1:15" x14ac:dyDescent="0.25">
      <c r="A439" s="16" t="s">
        <v>116</v>
      </c>
      <c r="B439" s="12" t="s">
        <v>317</v>
      </c>
      <c r="C439" s="12" t="s">
        <v>303</v>
      </c>
      <c r="D439" s="12" t="s">
        <v>304</v>
      </c>
      <c r="E439" s="12" t="s">
        <v>318</v>
      </c>
      <c r="F439" s="12" t="s">
        <v>125</v>
      </c>
      <c r="G439" s="12" t="s">
        <v>126</v>
      </c>
      <c r="H439" s="12">
        <v>1.05048311246</v>
      </c>
      <c r="I439" s="12">
        <v>7.4698886450000002E-2</v>
      </c>
      <c r="J439" s="12">
        <v>1.05048311246</v>
      </c>
      <c r="K439" s="12">
        <v>-0.97578422601000003</v>
      </c>
      <c r="L439" s="17">
        <v>-0.92889092117333361</v>
      </c>
      <c r="M439" s="17">
        <v>1.2106852975210326E-7</v>
      </c>
      <c r="N439" s="17">
        <v>3.0911456810825965E-7</v>
      </c>
      <c r="O439" s="17">
        <f t="shared" si="6"/>
        <v>0.99999254159240358</v>
      </c>
    </row>
    <row r="440" spans="1:15" x14ac:dyDescent="0.25">
      <c r="A440" s="16" t="s">
        <v>116</v>
      </c>
      <c r="B440" s="12" t="s">
        <v>139</v>
      </c>
      <c r="C440" s="12" t="s">
        <v>122</v>
      </c>
      <c r="D440" s="12" t="s">
        <v>123</v>
      </c>
      <c r="E440" s="12" t="s">
        <v>140</v>
      </c>
      <c r="F440" s="12" t="s">
        <v>125</v>
      </c>
      <c r="G440" s="12" t="s">
        <v>126</v>
      </c>
      <c r="H440" s="12">
        <v>9.2141705070400004</v>
      </c>
      <c r="I440" s="12">
        <v>5.7613240479799996</v>
      </c>
      <c r="J440" s="12">
        <v>9.2141705070400004</v>
      </c>
      <c r="K440" s="12">
        <v>-3.4528464590600008</v>
      </c>
      <c r="L440" s="17">
        <v>-0.37473220800742574</v>
      </c>
      <c r="M440" s="17">
        <v>1.200841898329203E-7</v>
      </c>
      <c r="N440" s="17">
        <v>3.066013319302621E-7</v>
      </c>
      <c r="O440" s="17">
        <f t="shared" si="6"/>
        <v>0.99999284819373546</v>
      </c>
    </row>
    <row r="441" spans="1:15" x14ac:dyDescent="0.25">
      <c r="A441" s="16" t="s">
        <v>116</v>
      </c>
      <c r="B441" s="12" t="s">
        <v>679</v>
      </c>
      <c r="C441" s="12" t="s">
        <v>672</v>
      </c>
      <c r="D441" s="12" t="s">
        <v>673</v>
      </c>
      <c r="E441" s="12" t="s">
        <v>488</v>
      </c>
      <c r="F441" s="12" t="s">
        <v>511</v>
      </c>
      <c r="G441" s="12" t="s">
        <v>126</v>
      </c>
      <c r="H441" s="12">
        <v>7.7080000000000002</v>
      </c>
      <c r="I441" s="12">
        <v>6.0069853999999996</v>
      </c>
      <c r="J441" s="12">
        <v>7.7080000000000002</v>
      </c>
      <c r="K441" s="12">
        <v>-1.7010146000000006</v>
      </c>
      <c r="L441" s="17">
        <v>-0.22068170731707323</v>
      </c>
      <c r="M441" s="17">
        <v>1.1857177750039371E-7</v>
      </c>
      <c r="N441" s="17">
        <v>3.0273981080724344E-7</v>
      </c>
      <c r="O441" s="17">
        <f t="shared" si="6"/>
        <v>0.99999315093354624</v>
      </c>
    </row>
    <row r="442" spans="1:15" x14ac:dyDescent="0.25">
      <c r="A442" s="16" t="s">
        <v>116</v>
      </c>
      <c r="B442" s="12" t="s">
        <v>423</v>
      </c>
      <c r="C442" s="12" t="s">
        <v>420</v>
      </c>
      <c r="D442" s="12" t="s">
        <v>421</v>
      </c>
      <c r="E442" s="12" t="s">
        <v>130</v>
      </c>
      <c r="F442" s="12" t="s">
        <v>125</v>
      </c>
      <c r="G442" s="12" t="s">
        <v>126</v>
      </c>
      <c r="H442" s="12">
        <v>0.48289432411</v>
      </c>
      <c r="I442" s="12">
        <v>0.97832033611000002</v>
      </c>
      <c r="J442" s="12">
        <v>0.48289432411</v>
      </c>
      <c r="K442" s="12">
        <v>0.49542601200000003</v>
      </c>
      <c r="L442" s="17">
        <v>1.025951201462342</v>
      </c>
      <c r="M442" s="17">
        <v>1.1846923587403271E-7</v>
      </c>
      <c r="N442" s="17">
        <v>3.0247799949582666E-7</v>
      </c>
      <c r="O442" s="17">
        <f t="shared" si="6"/>
        <v>0.99999345341154577</v>
      </c>
    </row>
    <row r="443" spans="1:15" x14ac:dyDescent="0.25">
      <c r="A443" s="16" t="s">
        <v>116</v>
      </c>
      <c r="B443" s="12" t="s">
        <v>446</v>
      </c>
      <c r="C443" s="12" t="s">
        <v>438</v>
      </c>
      <c r="D443" s="12" t="s">
        <v>421</v>
      </c>
      <c r="E443" s="12" t="s">
        <v>137</v>
      </c>
      <c r="F443" s="12" t="s">
        <v>131</v>
      </c>
      <c r="G443" s="12" t="s">
        <v>126</v>
      </c>
      <c r="H443" s="12">
        <v>0</v>
      </c>
      <c r="I443" s="12">
        <v>0.61777376664000005</v>
      </c>
      <c r="J443" s="12">
        <v>1E-139</v>
      </c>
      <c r="K443" s="12">
        <v>0.61777376664000005</v>
      </c>
      <c r="L443" s="17">
        <v>0</v>
      </c>
      <c r="M443" s="17">
        <v>1.1395194293416498E-7</v>
      </c>
      <c r="N443" s="17">
        <v>2.9094435768994318E-7</v>
      </c>
      <c r="O443" s="17">
        <f t="shared" si="6"/>
        <v>0.99999374435590349</v>
      </c>
    </row>
    <row r="444" spans="1:15" x14ac:dyDescent="0.25">
      <c r="A444" s="16" t="s">
        <v>116</v>
      </c>
      <c r="B444" s="12" t="s">
        <v>810</v>
      </c>
      <c r="C444" s="12" t="s">
        <v>811</v>
      </c>
      <c r="D444" s="12" t="s">
        <v>806</v>
      </c>
      <c r="E444" s="12" t="s">
        <v>767</v>
      </c>
      <c r="F444" s="12" t="s">
        <v>125</v>
      </c>
      <c r="G444" s="12" t="s">
        <v>126</v>
      </c>
      <c r="H444" s="12">
        <v>17.152864707999999</v>
      </c>
      <c r="I444" s="12">
        <v>12.487901356</v>
      </c>
      <c r="J444" s="12">
        <v>17.152864707999999</v>
      </c>
      <c r="K444" s="12">
        <v>-4.6649633519999991</v>
      </c>
      <c r="L444" s="17">
        <v>-0.27196409645930958</v>
      </c>
      <c r="M444" s="17">
        <v>1.0160699565528966E-7</v>
      </c>
      <c r="N444" s="17">
        <v>2.5942499378718227E-7</v>
      </c>
      <c r="O444" s="17">
        <f t="shared" si="6"/>
        <v>0.99999400378089731</v>
      </c>
    </row>
    <row r="445" spans="1:15" x14ac:dyDescent="0.25">
      <c r="A445" s="16" t="s">
        <v>116</v>
      </c>
      <c r="B445" s="12" t="s">
        <v>809</v>
      </c>
      <c r="C445" s="12" t="s">
        <v>805</v>
      </c>
      <c r="D445" s="12" t="s">
        <v>806</v>
      </c>
      <c r="E445" s="12" t="s">
        <v>807</v>
      </c>
      <c r="F445" s="12" t="s">
        <v>128</v>
      </c>
      <c r="G445" s="12" t="s">
        <v>126</v>
      </c>
      <c r="H445" s="12">
        <v>3.0189935005600002</v>
      </c>
      <c r="I445" s="12">
        <v>2.6465852234099998</v>
      </c>
      <c r="J445" s="12">
        <v>3.0189935005600002</v>
      </c>
      <c r="K445" s="12">
        <v>-0.37240827715000036</v>
      </c>
      <c r="L445" s="17">
        <v>-0.12335511059593916</v>
      </c>
      <c r="M445" s="17">
        <v>1.0063936595912287E-7</v>
      </c>
      <c r="N445" s="17">
        <v>2.5695442248156082E-7</v>
      </c>
      <c r="O445" s="17">
        <f t="shared" si="6"/>
        <v>0.99999426073531983</v>
      </c>
    </row>
    <row r="446" spans="1:15" x14ac:dyDescent="0.25">
      <c r="A446" s="16" t="s">
        <v>116</v>
      </c>
      <c r="B446" s="12" t="s">
        <v>182</v>
      </c>
      <c r="C446" s="12" t="s">
        <v>180</v>
      </c>
      <c r="D446" s="12" t="s">
        <v>181</v>
      </c>
      <c r="E446" s="12" t="s">
        <v>124</v>
      </c>
      <c r="F446" s="12" t="s">
        <v>128</v>
      </c>
      <c r="G446" s="12" t="s">
        <v>126</v>
      </c>
      <c r="H446" s="12">
        <v>0.36979200642999999</v>
      </c>
      <c r="I446" s="12">
        <v>0.76091525469999999</v>
      </c>
      <c r="J446" s="12">
        <v>0.36979200642999999</v>
      </c>
      <c r="K446" s="12">
        <v>0.39112324827</v>
      </c>
      <c r="L446" s="17">
        <v>1.0576844319755137</v>
      </c>
      <c r="M446" s="17">
        <v>9.2886195950129067E-8</v>
      </c>
      <c r="N446" s="17">
        <v>2.3715887525134928E-7</v>
      </c>
      <c r="O446" s="17">
        <f t="shared" si="6"/>
        <v>0.99999449789419503</v>
      </c>
    </row>
    <row r="447" spans="1:15" x14ac:dyDescent="0.25">
      <c r="A447" s="16" t="s">
        <v>116</v>
      </c>
      <c r="B447" s="12" t="s">
        <v>345</v>
      </c>
      <c r="C447" s="12" t="s">
        <v>337</v>
      </c>
      <c r="D447" s="12" t="s">
        <v>338</v>
      </c>
      <c r="E447" s="12" t="s">
        <v>130</v>
      </c>
      <c r="F447" s="12" t="s">
        <v>128</v>
      </c>
      <c r="G447" s="12" t="s">
        <v>126</v>
      </c>
      <c r="H447" s="12">
        <v>0</v>
      </c>
      <c r="I447" s="12">
        <v>0.48419539852999999</v>
      </c>
      <c r="J447" s="12">
        <v>1E-139</v>
      </c>
      <c r="K447" s="12">
        <v>0.48419539852999999</v>
      </c>
      <c r="L447" s="17">
        <v>0</v>
      </c>
      <c r="M447" s="17">
        <v>8.9312640648964898E-8</v>
      </c>
      <c r="N447" s="17">
        <v>2.2803480307675385E-7</v>
      </c>
      <c r="O447" s="17">
        <f t="shared" si="6"/>
        <v>0.99999472592899807</v>
      </c>
    </row>
    <row r="448" spans="1:15" x14ac:dyDescent="0.25">
      <c r="A448" s="16" t="s">
        <v>116</v>
      </c>
      <c r="B448" s="12" t="s">
        <v>386</v>
      </c>
      <c r="C448" s="12" t="s">
        <v>375</v>
      </c>
      <c r="D448" s="12" t="s">
        <v>376</v>
      </c>
      <c r="E448" s="12" t="s">
        <v>140</v>
      </c>
      <c r="F448" s="12" t="s">
        <v>128</v>
      </c>
      <c r="G448" s="12" t="s">
        <v>126</v>
      </c>
      <c r="H448" s="12">
        <v>0.94683631195999995</v>
      </c>
      <c r="I448" s="12">
        <v>0.185553</v>
      </c>
      <c r="J448" s="12">
        <v>0.94683631195999995</v>
      </c>
      <c r="K448" s="12">
        <v>-0.76128331195999999</v>
      </c>
      <c r="L448" s="17">
        <v>-0.8040284285085183</v>
      </c>
      <c r="M448" s="17">
        <v>8.7316037948769136E-8</v>
      </c>
      <c r="N448" s="17">
        <v>2.2293703751688029E-7</v>
      </c>
      <c r="O448" s="17">
        <f t="shared" si="6"/>
        <v>0.99999494886603557</v>
      </c>
    </row>
    <row r="449" spans="1:15" x14ac:dyDescent="0.25">
      <c r="A449" s="16" t="s">
        <v>116</v>
      </c>
      <c r="B449" s="12" t="s">
        <v>223</v>
      </c>
      <c r="C449" s="12" t="s">
        <v>214</v>
      </c>
      <c r="D449" s="12" t="s">
        <v>215</v>
      </c>
      <c r="E449" s="12" t="s">
        <v>137</v>
      </c>
      <c r="F449" s="12" t="s">
        <v>128</v>
      </c>
      <c r="G449" s="12" t="s">
        <v>126</v>
      </c>
      <c r="H449" s="12">
        <v>24.076134779989999</v>
      </c>
      <c r="I449" s="12">
        <v>17.205100231519999</v>
      </c>
      <c r="J449" s="12">
        <v>24.076134779989999</v>
      </c>
      <c r="K449" s="12">
        <v>-6.8710345484699999</v>
      </c>
      <c r="L449" s="17">
        <v>-0.28538777554030847</v>
      </c>
      <c r="M449" s="17">
        <v>8.3003473175768456E-8</v>
      </c>
      <c r="N449" s="17">
        <v>2.1192611172159252E-7</v>
      </c>
      <c r="O449" s="17">
        <f t="shared" si="6"/>
        <v>0.99999516079214734</v>
      </c>
    </row>
    <row r="450" spans="1:15" x14ac:dyDescent="0.25">
      <c r="A450" s="16" t="s">
        <v>116</v>
      </c>
      <c r="B450" s="12" t="s">
        <v>396</v>
      </c>
      <c r="C450" s="12" t="s">
        <v>389</v>
      </c>
      <c r="D450" s="12" t="s">
        <v>390</v>
      </c>
      <c r="E450" s="12" t="s">
        <v>137</v>
      </c>
      <c r="F450" s="12" t="s">
        <v>125</v>
      </c>
      <c r="G450" s="12" t="s">
        <v>126</v>
      </c>
      <c r="H450" s="12">
        <v>0</v>
      </c>
      <c r="I450" s="12">
        <v>0.44691935289000001</v>
      </c>
      <c r="J450" s="12">
        <v>1E-139</v>
      </c>
      <c r="K450" s="12">
        <v>0.44691935289000001</v>
      </c>
      <c r="L450" s="17">
        <v>0</v>
      </c>
      <c r="M450" s="17">
        <v>8.2436858518099693E-8</v>
      </c>
      <c r="N450" s="17">
        <v>2.1047941995497306E-7</v>
      </c>
      <c r="O450" s="17">
        <f t="shared" si="6"/>
        <v>0.99999537127156735</v>
      </c>
    </row>
    <row r="451" spans="1:15" x14ac:dyDescent="0.25">
      <c r="A451" s="16" t="s">
        <v>116</v>
      </c>
      <c r="B451" s="12" t="s">
        <v>362</v>
      </c>
      <c r="C451" s="12" t="s">
        <v>359</v>
      </c>
      <c r="D451" s="12" t="s">
        <v>360</v>
      </c>
      <c r="E451" s="12" t="s">
        <v>130</v>
      </c>
      <c r="F451" s="12" t="s">
        <v>125</v>
      </c>
      <c r="G451" s="12" t="s">
        <v>126</v>
      </c>
      <c r="H451" s="12">
        <v>11.09610576893</v>
      </c>
      <c r="I451" s="12">
        <v>8.1280561484000007</v>
      </c>
      <c r="J451" s="12">
        <v>11.09610576893</v>
      </c>
      <c r="K451" s="12">
        <v>-2.9680496205299995</v>
      </c>
      <c r="L451" s="17">
        <v>-0.26748570014903611</v>
      </c>
      <c r="M451" s="17">
        <v>7.4895194042584342E-8</v>
      </c>
      <c r="N451" s="17">
        <v>1.9122389284202542E-7</v>
      </c>
      <c r="O451" s="17">
        <f t="shared" si="6"/>
        <v>0.99999556249546018</v>
      </c>
    </row>
    <row r="452" spans="1:15" x14ac:dyDescent="0.25">
      <c r="A452" s="16" t="s">
        <v>116</v>
      </c>
      <c r="B452" s="12" t="s">
        <v>373</v>
      </c>
      <c r="C452" s="12" t="s">
        <v>359</v>
      </c>
      <c r="D452" s="12" t="s">
        <v>360</v>
      </c>
      <c r="E452" s="12" t="s">
        <v>143</v>
      </c>
      <c r="F452" s="12" t="s">
        <v>128</v>
      </c>
      <c r="G452" s="12" t="s">
        <v>126</v>
      </c>
      <c r="H452" s="12">
        <v>0.57982</v>
      </c>
      <c r="I452" s="12">
        <v>1E-139</v>
      </c>
      <c r="J452" s="12">
        <v>0.57982</v>
      </c>
      <c r="K452" s="12">
        <v>-0.57982</v>
      </c>
      <c r="L452" s="17">
        <v>-1</v>
      </c>
      <c r="M452" s="17">
        <v>7.4429646603678434E-8</v>
      </c>
      <c r="N452" s="17">
        <v>1.9003524790014031E-7</v>
      </c>
      <c r="O452" s="17">
        <f t="shared" si="6"/>
        <v>0.99999575253070805</v>
      </c>
    </row>
    <row r="453" spans="1:15" x14ac:dyDescent="0.25">
      <c r="A453" s="16" t="s">
        <v>116</v>
      </c>
      <c r="B453" s="12" t="s">
        <v>346</v>
      </c>
      <c r="C453" s="12" t="s">
        <v>337</v>
      </c>
      <c r="D453" s="12" t="s">
        <v>338</v>
      </c>
      <c r="E453" s="12" t="s">
        <v>310</v>
      </c>
      <c r="F453" s="12" t="s">
        <v>125</v>
      </c>
      <c r="G453" s="12" t="s">
        <v>126</v>
      </c>
      <c r="H453" s="12">
        <v>48.717861417030001</v>
      </c>
      <c r="I453" s="12">
        <v>34.306983284730002</v>
      </c>
      <c r="J453" s="12">
        <v>48.717861417030001</v>
      </c>
      <c r="K453" s="12">
        <v>-14.410878132299999</v>
      </c>
      <c r="L453" s="17">
        <v>-0.29580276541577577</v>
      </c>
      <c r="M453" s="17">
        <v>7.4364715847538973E-8</v>
      </c>
      <c r="N453" s="17">
        <v>1.8986946540751328E-7</v>
      </c>
      <c r="O453" s="17">
        <f t="shared" si="6"/>
        <v>0.99999594240017342</v>
      </c>
    </row>
    <row r="454" spans="1:15" x14ac:dyDescent="0.25">
      <c r="A454" s="16" t="s">
        <v>116</v>
      </c>
      <c r="B454" s="12" t="s">
        <v>496</v>
      </c>
      <c r="C454" s="12" t="s">
        <v>497</v>
      </c>
      <c r="D454" s="12" t="s">
        <v>498</v>
      </c>
      <c r="E454" s="12" t="s">
        <v>488</v>
      </c>
      <c r="F454" s="12" t="s">
        <v>125</v>
      </c>
      <c r="G454" s="12" t="s">
        <v>126</v>
      </c>
      <c r="H454" s="12">
        <v>2.0627136893700002</v>
      </c>
      <c r="I454" s="12">
        <v>1.8381557879999999</v>
      </c>
      <c r="J454" s="12">
        <v>2.0627136893700002</v>
      </c>
      <c r="K454" s="12">
        <v>-0.22455790137000031</v>
      </c>
      <c r="L454" s="17">
        <v>-0.10886527903859765</v>
      </c>
      <c r="M454" s="17">
        <v>7.427447613534533E-8</v>
      </c>
      <c r="N454" s="17">
        <v>1.896390635870066E-7</v>
      </c>
      <c r="O454" s="17">
        <f t="shared" ref="O454:O517" si="7">O453+N454</f>
        <v>0.99999613203923698</v>
      </c>
    </row>
    <row r="455" spans="1:15" x14ac:dyDescent="0.25">
      <c r="A455" s="16" t="s">
        <v>116</v>
      </c>
      <c r="B455" s="12" t="s">
        <v>411</v>
      </c>
      <c r="C455" s="12" t="s">
        <v>404</v>
      </c>
      <c r="D455" s="12" t="s">
        <v>405</v>
      </c>
      <c r="E455" s="12" t="s">
        <v>137</v>
      </c>
      <c r="F455" s="12" t="s">
        <v>125</v>
      </c>
      <c r="G455" s="12" t="s">
        <v>126</v>
      </c>
      <c r="H455" s="12">
        <v>0</v>
      </c>
      <c r="I455" s="12">
        <v>0.40264745622999998</v>
      </c>
      <c r="J455" s="12">
        <v>1E-139</v>
      </c>
      <c r="K455" s="12">
        <v>0.40264745622999998</v>
      </c>
      <c r="L455" s="17">
        <v>0</v>
      </c>
      <c r="M455" s="17">
        <v>7.4270651219874607E-8</v>
      </c>
      <c r="N455" s="17">
        <v>1.8962929773706851E-7</v>
      </c>
      <c r="O455" s="17">
        <f t="shared" si="7"/>
        <v>0.99999632166853469</v>
      </c>
    </row>
    <row r="456" spans="1:15" x14ac:dyDescent="0.25">
      <c r="A456" s="16" t="s">
        <v>116</v>
      </c>
      <c r="B456" s="12" t="s">
        <v>159</v>
      </c>
      <c r="C456" s="12" t="s">
        <v>146</v>
      </c>
      <c r="D456" s="12" t="s">
        <v>147</v>
      </c>
      <c r="E456" s="12" t="s">
        <v>143</v>
      </c>
      <c r="F456" s="12" t="s">
        <v>125</v>
      </c>
      <c r="G456" s="12" t="s">
        <v>126</v>
      </c>
      <c r="H456" s="12">
        <v>0.59118431008000005</v>
      </c>
      <c r="I456" s="12">
        <v>1.093404068E-2</v>
      </c>
      <c r="J456" s="12">
        <v>0.59118431008000005</v>
      </c>
      <c r="K456" s="12">
        <v>-0.58025026940000002</v>
      </c>
      <c r="L456" s="17">
        <v>-0.98150485306600843</v>
      </c>
      <c r="M456" s="17">
        <v>7.387159987304827E-8</v>
      </c>
      <c r="N456" s="17">
        <v>1.8861043193453655E-7</v>
      </c>
      <c r="O456" s="17">
        <f t="shared" si="7"/>
        <v>0.99999651027896663</v>
      </c>
    </row>
    <row r="457" spans="1:15" x14ac:dyDescent="0.25">
      <c r="A457" s="16" t="s">
        <v>116</v>
      </c>
      <c r="B457" s="12" t="s">
        <v>859</v>
      </c>
      <c r="C457" s="12" t="s">
        <v>860</v>
      </c>
      <c r="D457" s="12" t="s">
        <v>861</v>
      </c>
      <c r="E457" s="12" t="s">
        <v>843</v>
      </c>
      <c r="F457" s="12" t="s">
        <v>125</v>
      </c>
      <c r="G457" s="12" t="s">
        <v>126</v>
      </c>
      <c r="H457" s="12">
        <v>2.6081776690199998</v>
      </c>
      <c r="I457" s="12">
        <v>1.41731676677</v>
      </c>
      <c r="J457" s="12">
        <v>2.6081776690199998</v>
      </c>
      <c r="K457" s="12">
        <v>-1.1908609022499999</v>
      </c>
      <c r="L457" s="17">
        <v>-0.45658733927334616</v>
      </c>
      <c r="M457" s="17">
        <v>7.3371188123252647E-8</v>
      </c>
      <c r="N457" s="17">
        <v>1.8733277074354745E-7</v>
      </c>
      <c r="O457" s="17">
        <f t="shared" si="7"/>
        <v>0.99999669761173737</v>
      </c>
    </row>
    <row r="458" spans="1:15" x14ac:dyDescent="0.25">
      <c r="A458" s="16" t="s">
        <v>116</v>
      </c>
      <c r="B458" s="12" t="s">
        <v>422</v>
      </c>
      <c r="C458" s="12" t="s">
        <v>420</v>
      </c>
      <c r="D458" s="12" t="s">
        <v>421</v>
      </c>
      <c r="E458" s="12" t="s">
        <v>124</v>
      </c>
      <c r="F458" s="12" t="s">
        <v>128</v>
      </c>
      <c r="G458" s="12" t="s">
        <v>126</v>
      </c>
      <c r="H458" s="12">
        <v>0.22478916500000001</v>
      </c>
      <c r="I458" s="12">
        <v>0.54464124619999998</v>
      </c>
      <c r="J458" s="12">
        <v>0.22478916500000001</v>
      </c>
      <c r="K458" s="12">
        <v>0.31985208119999997</v>
      </c>
      <c r="L458" s="17">
        <v>1.4228981241155461</v>
      </c>
      <c r="M458" s="17">
        <v>7.1606757590595568E-8</v>
      </c>
      <c r="N458" s="17">
        <v>1.828277917603543E-7</v>
      </c>
      <c r="O458" s="17">
        <f t="shared" si="7"/>
        <v>0.99999688043952917</v>
      </c>
    </row>
    <row r="459" spans="1:15" x14ac:dyDescent="0.25">
      <c r="A459" s="16" t="s">
        <v>116</v>
      </c>
      <c r="B459" s="12" t="s">
        <v>206</v>
      </c>
      <c r="C459" s="12" t="s">
        <v>196</v>
      </c>
      <c r="D459" s="12" t="s">
        <v>197</v>
      </c>
      <c r="E459" s="12" t="s">
        <v>137</v>
      </c>
      <c r="F459" s="12" t="s">
        <v>128</v>
      </c>
      <c r="G459" s="12" t="s">
        <v>126</v>
      </c>
      <c r="H459" s="12">
        <v>0.47276000000000001</v>
      </c>
      <c r="I459" s="12">
        <v>7.6323510499999997E-3</v>
      </c>
      <c r="J459" s="12">
        <v>0.47276000000000001</v>
      </c>
      <c r="K459" s="12">
        <v>-0.46512764895000003</v>
      </c>
      <c r="L459" s="17">
        <v>-0.98385575968779082</v>
      </c>
      <c r="M459" s="17">
        <v>5.9278864124796362E-8</v>
      </c>
      <c r="N459" s="17">
        <v>1.5135196999091585E-7</v>
      </c>
      <c r="O459" s="17">
        <f t="shared" si="7"/>
        <v>0.99999703179149912</v>
      </c>
    </row>
    <row r="460" spans="1:15" x14ac:dyDescent="0.25">
      <c r="A460" s="16" t="s">
        <v>116</v>
      </c>
      <c r="B460" s="12" t="s">
        <v>371</v>
      </c>
      <c r="C460" s="12" t="s">
        <v>359</v>
      </c>
      <c r="D460" s="12" t="s">
        <v>360</v>
      </c>
      <c r="E460" s="12" t="s">
        <v>143</v>
      </c>
      <c r="F460" s="12" t="s">
        <v>125</v>
      </c>
      <c r="G460" s="12" t="s">
        <v>126</v>
      </c>
      <c r="H460" s="12">
        <v>0.45948</v>
      </c>
      <c r="I460" s="12">
        <v>1E-139</v>
      </c>
      <c r="J460" s="12">
        <v>0.45948</v>
      </c>
      <c r="K460" s="12">
        <v>-0.45948</v>
      </c>
      <c r="L460" s="17">
        <v>-1</v>
      </c>
      <c r="M460" s="17">
        <v>5.8981984101028187E-8</v>
      </c>
      <c r="N460" s="17">
        <v>1.5059397003407344E-7</v>
      </c>
      <c r="O460" s="17">
        <f t="shared" si="7"/>
        <v>0.9999971823854692</v>
      </c>
    </row>
    <row r="461" spans="1:15" x14ac:dyDescent="0.25">
      <c r="A461" s="16" t="s">
        <v>116</v>
      </c>
      <c r="B461" s="12" t="s">
        <v>425</v>
      </c>
      <c r="C461" s="12" t="s">
        <v>420</v>
      </c>
      <c r="D461" s="12" t="s">
        <v>421</v>
      </c>
      <c r="E461" s="12" t="s">
        <v>130</v>
      </c>
      <c r="F461" s="12" t="s">
        <v>128</v>
      </c>
      <c r="G461" s="12" t="s">
        <v>126</v>
      </c>
      <c r="H461" s="12">
        <v>1.09001319966</v>
      </c>
      <c r="I461" s="12">
        <v>1.06945091762</v>
      </c>
      <c r="J461" s="12">
        <v>1.09001319966</v>
      </c>
      <c r="K461" s="12">
        <v>-2.0562282039999991E-2</v>
      </c>
      <c r="L461" s="17">
        <v>-1.8864250493859924E-2</v>
      </c>
      <c r="M461" s="17">
        <v>5.7344882199885876E-8</v>
      </c>
      <c r="N461" s="17">
        <v>1.4641408903479975E-7</v>
      </c>
      <c r="O461" s="17">
        <f t="shared" si="7"/>
        <v>0.99999732879955827</v>
      </c>
    </row>
    <row r="462" spans="1:15" x14ac:dyDescent="0.25">
      <c r="A462" s="16" t="s">
        <v>116</v>
      </c>
      <c r="B462" s="12" t="s">
        <v>384</v>
      </c>
      <c r="C462" s="12" t="s">
        <v>375</v>
      </c>
      <c r="D462" s="12" t="s">
        <v>376</v>
      </c>
      <c r="E462" s="12" t="s">
        <v>140</v>
      </c>
      <c r="F462" s="12" t="s">
        <v>125</v>
      </c>
      <c r="G462" s="12" t="s">
        <v>126</v>
      </c>
      <c r="H462" s="12">
        <v>0.74244069742999996</v>
      </c>
      <c r="I462" s="12">
        <v>0.21168000000000001</v>
      </c>
      <c r="J462" s="12">
        <v>0.74244069742999996</v>
      </c>
      <c r="K462" s="12">
        <v>-0.53076069742999998</v>
      </c>
      <c r="L462" s="17">
        <v>-0.71488631922691992</v>
      </c>
      <c r="M462" s="17">
        <v>5.6259147732099965E-8</v>
      </c>
      <c r="N462" s="17">
        <v>1.4364197028703687E-7</v>
      </c>
      <c r="O462" s="17">
        <f t="shared" si="7"/>
        <v>0.99999747244152859</v>
      </c>
    </row>
    <row r="463" spans="1:15" x14ac:dyDescent="0.25">
      <c r="A463" s="16" t="s">
        <v>116</v>
      </c>
      <c r="B463" s="12" t="s">
        <v>255</v>
      </c>
      <c r="C463" s="12" t="s">
        <v>246</v>
      </c>
      <c r="D463" s="12" t="s">
        <v>247</v>
      </c>
      <c r="E463" s="12" t="s">
        <v>137</v>
      </c>
      <c r="F463" s="12" t="s">
        <v>128</v>
      </c>
      <c r="G463" s="12" t="s">
        <v>126</v>
      </c>
      <c r="H463" s="12">
        <v>4.4836884229999999E-2</v>
      </c>
      <c r="I463" s="12">
        <v>0.32903158460999998</v>
      </c>
      <c r="J463" s="12">
        <v>4.4836884229999999E-2</v>
      </c>
      <c r="K463" s="12">
        <v>0.28419470038</v>
      </c>
      <c r="L463" s="17">
        <v>6.3384132341169153</v>
      </c>
      <c r="M463" s="17">
        <v>5.4936210069467942E-8</v>
      </c>
      <c r="N463" s="17">
        <v>1.4026421964402519E-7</v>
      </c>
      <c r="O463" s="17">
        <f t="shared" si="7"/>
        <v>0.99999761270574827</v>
      </c>
    </row>
    <row r="464" spans="1:15" x14ac:dyDescent="0.25">
      <c r="A464" s="16" t="s">
        <v>116</v>
      </c>
      <c r="B464" s="12" t="s">
        <v>579</v>
      </c>
      <c r="C464" s="12" t="s">
        <v>580</v>
      </c>
      <c r="D464" s="12" t="s">
        <v>581</v>
      </c>
      <c r="E464" s="12" t="s">
        <v>488</v>
      </c>
      <c r="F464" s="12" t="s">
        <v>125</v>
      </c>
      <c r="G464" s="12" t="s">
        <v>126</v>
      </c>
      <c r="H464" s="12">
        <v>0.19539473658000001</v>
      </c>
      <c r="I464" s="12">
        <v>0.43028008749000002</v>
      </c>
      <c r="J464" s="12">
        <v>0.19539473658000001</v>
      </c>
      <c r="K464" s="12">
        <v>0.23488535091000001</v>
      </c>
      <c r="L464" s="17">
        <v>1.2021068480206039</v>
      </c>
      <c r="M464" s="17">
        <v>5.428544983558492E-8</v>
      </c>
      <c r="N464" s="17">
        <v>1.3860268572558519E-7</v>
      </c>
      <c r="O464" s="17">
        <f t="shared" si="7"/>
        <v>0.99999775130843405</v>
      </c>
    </row>
    <row r="465" spans="1:15" x14ac:dyDescent="0.25">
      <c r="A465" s="16" t="s">
        <v>116</v>
      </c>
      <c r="B465" s="12" t="s">
        <v>544</v>
      </c>
      <c r="C465" s="12" t="s">
        <v>545</v>
      </c>
      <c r="D465" s="12" t="s">
        <v>546</v>
      </c>
      <c r="E465" s="12" t="s">
        <v>488</v>
      </c>
      <c r="F465" s="12" t="s">
        <v>125</v>
      </c>
      <c r="G465" s="12" t="s">
        <v>126</v>
      </c>
      <c r="H465" s="12">
        <v>28.66649335892</v>
      </c>
      <c r="I465" s="12">
        <v>19.660567711510001</v>
      </c>
      <c r="J465" s="12">
        <v>28.66649335892</v>
      </c>
      <c r="K465" s="12">
        <v>-9.0059256474099989</v>
      </c>
      <c r="L465" s="17">
        <v>-0.31416209630703479</v>
      </c>
      <c r="M465" s="17">
        <v>5.3321063715750009E-8</v>
      </c>
      <c r="N465" s="17">
        <v>1.3614039598329821E-7</v>
      </c>
      <c r="O465" s="17">
        <f t="shared" si="7"/>
        <v>0.99999788744883</v>
      </c>
    </row>
    <row r="466" spans="1:15" x14ac:dyDescent="0.25">
      <c r="A466" s="16" t="s">
        <v>116</v>
      </c>
      <c r="B466" s="12" t="s">
        <v>299</v>
      </c>
      <c r="C466" s="12" t="s">
        <v>292</v>
      </c>
      <c r="D466" s="12" t="s">
        <v>293</v>
      </c>
      <c r="E466" s="12" t="s">
        <v>300</v>
      </c>
      <c r="F466" s="12" t="s">
        <v>125</v>
      </c>
      <c r="G466" s="12" t="s">
        <v>126</v>
      </c>
      <c r="H466" s="12">
        <v>6.9324754715300001</v>
      </c>
      <c r="I466" s="12">
        <v>4.5495817253700004</v>
      </c>
      <c r="J466" s="12">
        <v>6.9324754715300001</v>
      </c>
      <c r="K466" s="12">
        <v>-2.3828937461599997</v>
      </c>
      <c r="L466" s="17">
        <v>-0.34372912763210889</v>
      </c>
      <c r="M466" s="17">
        <v>5.0703142726877267E-8</v>
      </c>
      <c r="N466" s="17">
        <v>1.2945626826262697E-7</v>
      </c>
      <c r="O466" s="17">
        <f t="shared" si="7"/>
        <v>0.99999801690509826</v>
      </c>
    </row>
    <row r="467" spans="1:15" x14ac:dyDescent="0.25">
      <c r="A467" s="16" t="s">
        <v>116</v>
      </c>
      <c r="B467" s="12" t="s">
        <v>179</v>
      </c>
      <c r="C467" s="12" t="s">
        <v>180</v>
      </c>
      <c r="D467" s="12" t="s">
        <v>181</v>
      </c>
      <c r="E467" s="12" t="s">
        <v>124</v>
      </c>
      <c r="F467" s="12" t="s">
        <v>125</v>
      </c>
      <c r="G467" s="12" t="s">
        <v>126</v>
      </c>
      <c r="H467" s="12">
        <v>0.29346244300000002</v>
      </c>
      <c r="I467" s="12">
        <v>0.47042748461</v>
      </c>
      <c r="J467" s="12">
        <v>0.29346244300000002</v>
      </c>
      <c r="K467" s="12">
        <v>0.17696504160999998</v>
      </c>
      <c r="L467" s="17">
        <v>0.60302449540365877</v>
      </c>
      <c r="M467" s="17">
        <v>4.910223023202514E-8</v>
      </c>
      <c r="N467" s="17">
        <v>1.2536878677227928E-7</v>
      </c>
      <c r="O467" s="17">
        <f t="shared" si="7"/>
        <v>0.99999814227388506</v>
      </c>
    </row>
    <row r="468" spans="1:15" x14ac:dyDescent="0.25">
      <c r="A468" s="16" t="s">
        <v>116</v>
      </c>
      <c r="B468" s="12" t="s">
        <v>204</v>
      </c>
      <c r="C468" s="12" t="s">
        <v>196</v>
      </c>
      <c r="D468" s="12" t="s">
        <v>197</v>
      </c>
      <c r="E468" s="12" t="s">
        <v>137</v>
      </c>
      <c r="F468" s="12" t="s">
        <v>125</v>
      </c>
      <c r="G468" s="12" t="s">
        <v>126</v>
      </c>
      <c r="H468" s="12">
        <v>0.36954399999999998</v>
      </c>
      <c r="I468" s="12">
        <v>1.6508032299999999E-3</v>
      </c>
      <c r="J468" s="12">
        <v>0.36954399999999998</v>
      </c>
      <c r="K468" s="12">
        <v>-0.36789319676999999</v>
      </c>
      <c r="L468" s="17">
        <v>-0.9955328642056156</v>
      </c>
      <c r="M468" s="17">
        <v>4.7132686038045704E-8</v>
      </c>
      <c r="N468" s="17">
        <v>1.2034010752641183E-7</v>
      </c>
      <c r="O468" s="17">
        <f t="shared" si="7"/>
        <v>0.99999826261399261</v>
      </c>
    </row>
    <row r="469" spans="1:15" x14ac:dyDescent="0.25">
      <c r="A469" s="16" t="s">
        <v>116</v>
      </c>
      <c r="B469" s="12" t="s">
        <v>499</v>
      </c>
      <c r="C469" s="12" t="s">
        <v>497</v>
      </c>
      <c r="D469" s="12" t="s">
        <v>498</v>
      </c>
      <c r="E469" s="12" t="s">
        <v>488</v>
      </c>
      <c r="F469" s="12" t="s">
        <v>128</v>
      </c>
      <c r="G469" s="12" t="s">
        <v>126</v>
      </c>
      <c r="H469" s="12">
        <v>0.28693739029999998</v>
      </c>
      <c r="I469" s="12">
        <v>0.44091813000000002</v>
      </c>
      <c r="J469" s="12">
        <v>0.28693739029999998</v>
      </c>
      <c r="K469" s="12">
        <v>0.15398073970000004</v>
      </c>
      <c r="L469" s="17">
        <v>0.53663532500595146</v>
      </c>
      <c r="M469" s="17">
        <v>4.4496659397021421E-8</v>
      </c>
      <c r="N469" s="17">
        <v>1.1360975209605748E-7</v>
      </c>
      <c r="O469" s="17">
        <f t="shared" si="7"/>
        <v>0.99999837622374466</v>
      </c>
    </row>
    <row r="470" spans="1:15" x14ac:dyDescent="0.25">
      <c r="A470" s="16" t="s">
        <v>116</v>
      </c>
      <c r="B470" s="12" t="s">
        <v>253</v>
      </c>
      <c r="C470" s="12" t="s">
        <v>246</v>
      </c>
      <c r="D470" s="12" t="s">
        <v>247</v>
      </c>
      <c r="E470" s="12" t="s">
        <v>137</v>
      </c>
      <c r="F470" s="12" t="s">
        <v>125</v>
      </c>
      <c r="G470" s="12" t="s">
        <v>126</v>
      </c>
      <c r="H470" s="12">
        <v>3.1405231640000003E-2</v>
      </c>
      <c r="I470" s="12">
        <v>0.25463382690000003</v>
      </c>
      <c r="J470" s="12">
        <v>3.1405231640000003E-2</v>
      </c>
      <c r="K470" s="12">
        <v>0.22322859526000002</v>
      </c>
      <c r="L470" s="17">
        <v>7.1080066473918233</v>
      </c>
      <c r="M470" s="17">
        <v>4.2937291988560155E-8</v>
      </c>
      <c r="N470" s="17">
        <v>1.0962834434314615E-7</v>
      </c>
      <c r="O470" s="17">
        <f t="shared" si="7"/>
        <v>0.99999848585208895</v>
      </c>
    </row>
    <row r="471" spans="1:15" x14ac:dyDescent="0.25">
      <c r="A471" s="16" t="s">
        <v>116</v>
      </c>
      <c r="B471" s="12" t="s">
        <v>584</v>
      </c>
      <c r="C471" s="12" t="s">
        <v>585</v>
      </c>
      <c r="D471" s="12" t="s">
        <v>586</v>
      </c>
      <c r="E471" s="12" t="s">
        <v>488</v>
      </c>
      <c r="F471" s="12" t="s">
        <v>125</v>
      </c>
      <c r="G471" s="12" t="s">
        <v>126</v>
      </c>
      <c r="H471" s="12">
        <v>0.31229007040000001</v>
      </c>
      <c r="I471" s="12">
        <v>0.44429788479999999</v>
      </c>
      <c r="J471" s="12">
        <v>0.31229007040000001</v>
      </c>
      <c r="K471" s="12">
        <v>0.13200781439999998</v>
      </c>
      <c r="L471" s="17">
        <v>0.42270897128082358</v>
      </c>
      <c r="M471" s="17">
        <v>4.1865631916927695E-8</v>
      </c>
      <c r="N471" s="17">
        <v>1.0689216062240694E-7</v>
      </c>
      <c r="O471" s="17">
        <f t="shared" si="7"/>
        <v>0.99999859274424951</v>
      </c>
    </row>
    <row r="472" spans="1:15" x14ac:dyDescent="0.25">
      <c r="A472" s="16" t="s">
        <v>116</v>
      </c>
      <c r="B472" s="12" t="s">
        <v>825</v>
      </c>
      <c r="C472" s="12" t="s">
        <v>826</v>
      </c>
      <c r="D472" s="12" t="s">
        <v>819</v>
      </c>
      <c r="E472" s="12" t="s">
        <v>807</v>
      </c>
      <c r="F472" s="12" t="s">
        <v>125</v>
      </c>
      <c r="G472" s="12" t="s">
        <v>126</v>
      </c>
      <c r="H472" s="12">
        <v>0.48972672</v>
      </c>
      <c r="I472" s="12">
        <v>0.5636736</v>
      </c>
      <c r="J472" s="12">
        <v>0.48972672</v>
      </c>
      <c r="K472" s="12">
        <v>7.3946879999999993E-2</v>
      </c>
      <c r="L472" s="17">
        <v>0.15099621274493658</v>
      </c>
      <c r="M472" s="17">
        <v>4.1108195207700372E-8</v>
      </c>
      <c r="N472" s="17">
        <v>1.0495825821422909E-7</v>
      </c>
      <c r="O472" s="17">
        <f t="shared" si="7"/>
        <v>0.99999869770250771</v>
      </c>
    </row>
    <row r="473" spans="1:15" x14ac:dyDescent="0.25">
      <c r="A473" s="16" t="s">
        <v>116</v>
      </c>
      <c r="B473" s="12" t="s">
        <v>256</v>
      </c>
      <c r="C473" s="12" t="s">
        <v>246</v>
      </c>
      <c r="D473" s="12" t="s">
        <v>247</v>
      </c>
      <c r="E473" s="12" t="s">
        <v>140</v>
      </c>
      <c r="F473" s="12" t="s">
        <v>125</v>
      </c>
      <c r="G473" s="12" t="s">
        <v>126</v>
      </c>
      <c r="H473" s="12">
        <v>0.31721782399999998</v>
      </c>
      <c r="I473" s="12">
        <v>1E-139</v>
      </c>
      <c r="J473" s="12">
        <v>0.31721782399999998</v>
      </c>
      <c r="K473" s="12">
        <v>-0.31721782399999998</v>
      </c>
      <c r="L473" s="17">
        <v>-1</v>
      </c>
      <c r="M473" s="17">
        <v>4.0720241690020796E-8</v>
      </c>
      <c r="N473" s="17">
        <v>1.039677276088839E-7</v>
      </c>
      <c r="O473" s="17">
        <f t="shared" si="7"/>
        <v>0.99999880167023536</v>
      </c>
    </row>
    <row r="474" spans="1:15" x14ac:dyDescent="0.25">
      <c r="A474" s="16" t="s">
        <v>116</v>
      </c>
      <c r="B474" s="12" t="s">
        <v>432</v>
      </c>
      <c r="C474" s="12" t="s">
        <v>420</v>
      </c>
      <c r="D474" s="12" t="s">
        <v>421</v>
      </c>
      <c r="E474" s="12" t="s">
        <v>140</v>
      </c>
      <c r="F474" s="12" t="s">
        <v>125</v>
      </c>
      <c r="G474" s="12" t="s">
        <v>126</v>
      </c>
      <c r="H474" s="12">
        <v>0.31511899999999998</v>
      </c>
      <c r="I474" s="12">
        <v>1E-139</v>
      </c>
      <c r="J474" s="12">
        <v>0.31511899999999998</v>
      </c>
      <c r="K474" s="12">
        <v>-0.31511899999999998</v>
      </c>
      <c r="L474" s="17">
        <v>-1</v>
      </c>
      <c r="M474" s="17">
        <v>4.0450822338147258E-8</v>
      </c>
      <c r="N474" s="17">
        <v>1.0327984078342297E-7</v>
      </c>
      <c r="O474" s="17">
        <f t="shared" si="7"/>
        <v>0.99999890495007615</v>
      </c>
    </row>
    <row r="475" spans="1:15" x14ac:dyDescent="0.25">
      <c r="A475" s="16" t="s">
        <v>116</v>
      </c>
      <c r="B475" s="12" t="s">
        <v>730</v>
      </c>
      <c r="C475" s="12" t="s">
        <v>728</v>
      </c>
      <c r="D475" s="12" t="s">
        <v>724</v>
      </c>
      <c r="E475" s="12" t="s">
        <v>729</v>
      </c>
      <c r="F475" s="12" t="s">
        <v>128</v>
      </c>
      <c r="G475" s="12" t="s">
        <v>126</v>
      </c>
      <c r="H475" s="12">
        <v>0.44698748413</v>
      </c>
      <c r="I475" s="12">
        <v>9.5189781030000004E-2</v>
      </c>
      <c r="J475" s="12">
        <v>0.44698748413</v>
      </c>
      <c r="K475" s="12">
        <v>-0.35179770310000003</v>
      </c>
      <c r="L475" s="17">
        <v>-0.78704150695567265</v>
      </c>
      <c r="M475" s="17">
        <v>3.9820054175423964E-8</v>
      </c>
      <c r="N475" s="17">
        <v>1.0166935101704119E-7</v>
      </c>
      <c r="O475" s="17">
        <f t="shared" si="7"/>
        <v>0.9999990066194272</v>
      </c>
    </row>
    <row r="476" spans="1:15" x14ac:dyDescent="0.25">
      <c r="A476" s="16" t="s">
        <v>116</v>
      </c>
      <c r="B476" s="12" t="s">
        <v>352</v>
      </c>
      <c r="C476" s="12" t="s">
        <v>337</v>
      </c>
      <c r="D476" s="12" t="s">
        <v>338</v>
      </c>
      <c r="E476" s="12" t="s">
        <v>318</v>
      </c>
      <c r="F476" s="12" t="s">
        <v>125</v>
      </c>
      <c r="G476" s="12" t="s">
        <v>126</v>
      </c>
      <c r="H476" s="12">
        <v>0.13605930631999999</v>
      </c>
      <c r="I476" s="12">
        <v>0.28481035483</v>
      </c>
      <c r="J476" s="12">
        <v>0.13605930631999999</v>
      </c>
      <c r="K476" s="12">
        <v>0.14875104851000001</v>
      </c>
      <c r="L476" s="17">
        <v>1.0932809561747296</v>
      </c>
      <c r="M476" s="17">
        <v>3.5069416800865471E-8</v>
      </c>
      <c r="N476" s="17">
        <v>8.9539929578766112E-8</v>
      </c>
      <c r="O476" s="17">
        <f t="shared" si="7"/>
        <v>0.99999909615935678</v>
      </c>
    </row>
    <row r="477" spans="1:15" x14ac:dyDescent="0.25">
      <c r="A477" s="16" t="s">
        <v>116</v>
      </c>
      <c r="B477" s="12" t="s">
        <v>321</v>
      </c>
      <c r="C477" s="12" t="s">
        <v>322</v>
      </c>
      <c r="D477" s="12" t="s">
        <v>323</v>
      </c>
      <c r="E477" s="12" t="s">
        <v>124</v>
      </c>
      <c r="F477" s="12" t="s">
        <v>125</v>
      </c>
      <c r="G477" s="12" t="s">
        <v>126</v>
      </c>
      <c r="H477" s="12">
        <v>1.092E-5</v>
      </c>
      <c r="I477" s="12">
        <v>0.18502663966999999</v>
      </c>
      <c r="J477" s="12">
        <v>1.092E-5</v>
      </c>
      <c r="K477" s="12">
        <v>0.18501571967</v>
      </c>
      <c r="L477" s="17">
        <v>16942.83147161172</v>
      </c>
      <c r="M477" s="17">
        <v>3.4127831658536719E-8</v>
      </c>
      <c r="N477" s="17">
        <v>8.7135855743855676E-8</v>
      </c>
      <c r="O477" s="17">
        <f t="shared" si="7"/>
        <v>0.99999918329521253</v>
      </c>
    </row>
    <row r="478" spans="1:15" x14ac:dyDescent="0.25">
      <c r="A478" s="16" t="s">
        <v>116</v>
      </c>
      <c r="B478" s="12" t="s">
        <v>351</v>
      </c>
      <c r="C478" s="12" t="s">
        <v>337</v>
      </c>
      <c r="D478" s="12" t="s">
        <v>338</v>
      </c>
      <c r="E478" s="12" t="s">
        <v>137</v>
      </c>
      <c r="F478" s="12" t="s">
        <v>128</v>
      </c>
      <c r="G478" s="12" t="s">
        <v>126</v>
      </c>
      <c r="H478" s="12">
        <v>0</v>
      </c>
      <c r="I478" s="12">
        <v>0.17628867375000001</v>
      </c>
      <c r="J478" s="12">
        <v>1E-139</v>
      </c>
      <c r="K478" s="12">
        <v>0.17628867375000001</v>
      </c>
      <c r="L478" s="17">
        <v>0</v>
      </c>
      <c r="M478" s="17">
        <v>3.2517465091401193E-8</v>
      </c>
      <c r="N478" s="17">
        <v>8.3024235928901813E-8</v>
      </c>
      <c r="O478" s="17">
        <f t="shared" si="7"/>
        <v>0.99999926631944847</v>
      </c>
    </row>
    <row r="479" spans="1:15" x14ac:dyDescent="0.25">
      <c r="A479" s="16" t="s">
        <v>116</v>
      </c>
      <c r="B479" s="12" t="s">
        <v>354</v>
      </c>
      <c r="C479" s="12" t="s">
        <v>337</v>
      </c>
      <c r="D479" s="12" t="s">
        <v>338</v>
      </c>
      <c r="E479" s="12" t="s">
        <v>318</v>
      </c>
      <c r="F479" s="12" t="s">
        <v>128</v>
      </c>
      <c r="G479" s="12" t="s">
        <v>126</v>
      </c>
      <c r="H479" s="12">
        <v>3.3994779510000003E-2</v>
      </c>
      <c r="I479" s="12">
        <v>0.19197306153999999</v>
      </c>
      <c r="J479" s="12">
        <v>3.3994779510000003E-2</v>
      </c>
      <c r="K479" s="12">
        <v>0.15797828202999997</v>
      </c>
      <c r="L479" s="17">
        <v>4.6471335983670263</v>
      </c>
      <c r="M479" s="17">
        <v>3.1046739530777413E-8</v>
      </c>
      <c r="N479" s="17">
        <v>7.9269150297574911E-8</v>
      </c>
      <c r="O479" s="17">
        <f t="shared" si="7"/>
        <v>0.99999934558859871</v>
      </c>
    </row>
    <row r="480" spans="1:15" x14ac:dyDescent="0.25">
      <c r="A480" s="16" t="s">
        <v>116</v>
      </c>
      <c r="B480" s="12" t="s">
        <v>176</v>
      </c>
      <c r="C480" s="12" t="s">
        <v>163</v>
      </c>
      <c r="D480" s="12" t="s">
        <v>164</v>
      </c>
      <c r="E480" s="12" t="s">
        <v>140</v>
      </c>
      <c r="F480" s="12" t="s">
        <v>128</v>
      </c>
      <c r="G480" s="12" t="s">
        <v>126</v>
      </c>
      <c r="H480" s="12">
        <v>0.60451585031999999</v>
      </c>
      <c r="I480" s="12">
        <v>0.26802461254999999</v>
      </c>
      <c r="J480" s="12">
        <v>0.60451585031999999</v>
      </c>
      <c r="K480" s="12">
        <v>-0.33649123777000001</v>
      </c>
      <c r="L480" s="17">
        <v>-0.55662930523968668</v>
      </c>
      <c r="M480" s="17">
        <v>2.8161084872886765E-8</v>
      </c>
      <c r="N480" s="17">
        <v>7.1901439670297227E-8</v>
      </c>
      <c r="O480" s="17">
        <f t="shared" si="7"/>
        <v>0.9999994174900384</v>
      </c>
    </row>
    <row r="481" spans="1:15" x14ac:dyDescent="0.25">
      <c r="A481" s="16" t="s">
        <v>116</v>
      </c>
      <c r="B481" s="12" t="s">
        <v>603</v>
      </c>
      <c r="C481" s="12" t="s">
        <v>604</v>
      </c>
      <c r="D481" s="12" t="s">
        <v>605</v>
      </c>
      <c r="E481" s="12" t="s">
        <v>488</v>
      </c>
      <c r="F481" s="12" t="s">
        <v>504</v>
      </c>
      <c r="G481" s="12" t="s">
        <v>126</v>
      </c>
      <c r="H481" s="12">
        <v>0</v>
      </c>
      <c r="I481" s="12">
        <v>0.13947999999999999</v>
      </c>
      <c r="J481" s="12">
        <v>1E-139</v>
      </c>
      <c r="K481" s="12">
        <v>0.13947999999999999</v>
      </c>
      <c r="L481" s="17">
        <v>0</v>
      </c>
      <c r="M481" s="17">
        <v>2.5727892407770964E-8</v>
      </c>
      <c r="N481" s="17">
        <v>6.5688964475309761E-8</v>
      </c>
      <c r="O481" s="17">
        <f t="shared" si="7"/>
        <v>0.99999948317900289</v>
      </c>
    </row>
    <row r="482" spans="1:15" x14ac:dyDescent="0.25">
      <c r="A482" s="16" t="s">
        <v>116</v>
      </c>
      <c r="B482" s="12" t="s">
        <v>320</v>
      </c>
      <c r="C482" s="12" t="s">
        <v>303</v>
      </c>
      <c r="D482" s="12" t="s">
        <v>304</v>
      </c>
      <c r="E482" s="12" t="s">
        <v>318</v>
      </c>
      <c r="F482" s="12" t="s">
        <v>128</v>
      </c>
      <c r="G482" s="12" t="s">
        <v>126</v>
      </c>
      <c r="H482" s="12">
        <v>0.34990040289000002</v>
      </c>
      <c r="I482" s="12">
        <v>0.10486050372</v>
      </c>
      <c r="J482" s="12">
        <v>0.34990040289000002</v>
      </c>
      <c r="K482" s="12">
        <v>-0.24503989917000002</v>
      </c>
      <c r="L482" s="17">
        <v>-0.70031328099680545</v>
      </c>
      <c r="M482" s="17">
        <v>2.5573474078915061E-8</v>
      </c>
      <c r="N482" s="17">
        <v>6.529470053958651E-8</v>
      </c>
      <c r="O482" s="17">
        <f t="shared" si="7"/>
        <v>0.99999954847370343</v>
      </c>
    </row>
    <row r="483" spans="1:15" x14ac:dyDescent="0.25">
      <c r="A483" s="16" t="s">
        <v>116</v>
      </c>
      <c r="B483" s="12" t="s">
        <v>481</v>
      </c>
      <c r="C483" s="12" t="s">
        <v>478</v>
      </c>
      <c r="D483" s="12" t="s">
        <v>479</v>
      </c>
      <c r="E483" s="12" t="s">
        <v>453</v>
      </c>
      <c r="F483" s="12" t="s">
        <v>128</v>
      </c>
      <c r="G483" s="12" t="s">
        <v>126</v>
      </c>
      <c r="H483" s="12">
        <v>9.5074973716900004</v>
      </c>
      <c r="I483" s="12">
        <v>6.7416361135400003</v>
      </c>
      <c r="J483" s="12">
        <v>9.5074973716900004</v>
      </c>
      <c r="K483" s="12">
        <v>-2.7658612581500002</v>
      </c>
      <c r="L483" s="17">
        <v>-0.29091370210480066</v>
      </c>
      <c r="M483" s="17">
        <v>2.3086603029167774E-8</v>
      </c>
      <c r="N483" s="17">
        <v>5.8945172119132462E-8</v>
      </c>
      <c r="O483" s="17">
        <f t="shared" si="7"/>
        <v>0.9999996074188755</v>
      </c>
    </row>
    <row r="484" spans="1:15" x14ac:dyDescent="0.25">
      <c r="A484" s="16" t="s">
        <v>116</v>
      </c>
      <c r="B484" s="12" t="s">
        <v>355</v>
      </c>
      <c r="C484" s="12" t="s">
        <v>337</v>
      </c>
      <c r="D484" s="12" t="s">
        <v>338</v>
      </c>
      <c r="E484" s="12" t="s">
        <v>356</v>
      </c>
      <c r="F484" s="12" t="s">
        <v>125</v>
      </c>
      <c r="G484" s="12" t="s">
        <v>126</v>
      </c>
      <c r="H484" s="12">
        <v>16.18404131674</v>
      </c>
      <c r="I484" s="12">
        <v>11.14544857065</v>
      </c>
      <c r="J484" s="12">
        <v>16.18404131674</v>
      </c>
      <c r="K484" s="12">
        <v>-5.03859274609</v>
      </c>
      <c r="L484" s="17">
        <v>-0.3113309369074781</v>
      </c>
      <c r="M484" s="17">
        <v>2.1651409116034174E-8</v>
      </c>
      <c r="N484" s="17">
        <v>5.5280806593935448E-8</v>
      </c>
      <c r="O484" s="17">
        <f t="shared" si="7"/>
        <v>0.9999996626996821</v>
      </c>
    </row>
    <row r="485" spans="1:15" x14ac:dyDescent="0.25">
      <c r="A485" s="16" t="s">
        <v>116</v>
      </c>
      <c r="B485" s="12" t="s">
        <v>224</v>
      </c>
      <c r="C485" s="12" t="s">
        <v>214</v>
      </c>
      <c r="D485" s="12" t="s">
        <v>215</v>
      </c>
      <c r="E485" s="12" t="s">
        <v>140</v>
      </c>
      <c r="F485" s="12" t="s">
        <v>125</v>
      </c>
      <c r="G485" s="12" t="s">
        <v>126</v>
      </c>
      <c r="H485" s="12">
        <v>0.15322297200000001</v>
      </c>
      <c r="I485" s="12">
        <v>1E-139</v>
      </c>
      <c r="J485" s="12">
        <v>0.15322297200000001</v>
      </c>
      <c r="K485" s="12">
        <v>-0.15322297200000001</v>
      </c>
      <c r="L485" s="17">
        <v>-1</v>
      </c>
      <c r="M485" s="17">
        <v>1.9668744882076017E-8</v>
      </c>
      <c r="N485" s="17">
        <v>5.021862900213214E-8</v>
      </c>
      <c r="O485" s="17">
        <f t="shared" si="7"/>
        <v>0.99999971291831113</v>
      </c>
    </row>
    <row r="486" spans="1:15" x14ac:dyDescent="0.25">
      <c r="A486" s="16" t="s">
        <v>116</v>
      </c>
      <c r="B486" s="12" t="s">
        <v>434</v>
      </c>
      <c r="C486" s="12" t="s">
        <v>420</v>
      </c>
      <c r="D486" s="12" t="s">
        <v>421</v>
      </c>
      <c r="E486" s="12" t="s">
        <v>140</v>
      </c>
      <c r="F486" s="12" t="s">
        <v>128</v>
      </c>
      <c r="G486" s="12" t="s">
        <v>126</v>
      </c>
      <c r="H486" s="12">
        <v>0.12579285000000001</v>
      </c>
      <c r="I486" s="12">
        <v>1E-139</v>
      </c>
      <c r="J486" s="12">
        <v>0.12579285000000001</v>
      </c>
      <c r="K486" s="12">
        <v>-0.12579285000000001</v>
      </c>
      <c r="L486" s="17">
        <v>-1</v>
      </c>
      <c r="M486" s="17">
        <v>1.6147627489168244E-8</v>
      </c>
      <c r="N486" s="17">
        <v>4.1228442333508958E-8</v>
      </c>
      <c r="O486" s="17">
        <f t="shared" si="7"/>
        <v>0.99999975414675346</v>
      </c>
    </row>
    <row r="487" spans="1:15" x14ac:dyDescent="0.25">
      <c r="A487" s="16" t="s">
        <v>116</v>
      </c>
      <c r="B487" s="12" t="s">
        <v>439</v>
      </c>
      <c r="C487" s="12" t="s">
        <v>438</v>
      </c>
      <c r="D487" s="12" t="s">
        <v>421</v>
      </c>
      <c r="E487" s="12" t="s">
        <v>124</v>
      </c>
      <c r="F487" s="12" t="s">
        <v>128</v>
      </c>
      <c r="G487" s="12" t="s">
        <v>126</v>
      </c>
      <c r="H487" s="12">
        <v>0</v>
      </c>
      <c r="I487" s="12">
        <v>8.7450349489999996E-2</v>
      </c>
      <c r="J487" s="12">
        <v>1E-139</v>
      </c>
      <c r="K487" s="12">
        <v>8.7450349489999996E-2</v>
      </c>
      <c r="L487" s="17">
        <v>0</v>
      </c>
      <c r="M487" s="17">
        <v>1.6130722560228625E-8</v>
      </c>
      <c r="N487" s="17">
        <v>4.118528033411266E-8</v>
      </c>
      <c r="O487" s="17">
        <f t="shared" si="7"/>
        <v>0.99999979533203376</v>
      </c>
    </row>
    <row r="488" spans="1:15" x14ac:dyDescent="0.25">
      <c r="A488" s="16" t="s">
        <v>116</v>
      </c>
      <c r="B488" s="12" t="s">
        <v>273</v>
      </c>
      <c r="C488" s="12" t="s">
        <v>262</v>
      </c>
      <c r="D488" s="12" t="s">
        <v>263</v>
      </c>
      <c r="E488" s="12" t="s">
        <v>140</v>
      </c>
      <c r="F488" s="12" t="s">
        <v>128</v>
      </c>
      <c r="G488" s="12" t="s">
        <v>126</v>
      </c>
      <c r="H488" s="12">
        <v>0.1204811168</v>
      </c>
      <c r="I488" s="12">
        <v>1E-139</v>
      </c>
      <c r="J488" s="12">
        <v>0.1204811168</v>
      </c>
      <c r="K488" s="12">
        <v>-0.1204811168</v>
      </c>
      <c r="L488" s="17">
        <v>-1</v>
      </c>
      <c r="M488" s="17">
        <v>1.5465777216792285E-8</v>
      </c>
      <c r="N488" s="17">
        <v>3.9487528713003613E-8</v>
      </c>
      <c r="O488" s="17">
        <f t="shared" si="7"/>
        <v>0.99999983481956245</v>
      </c>
    </row>
    <row r="489" spans="1:15" x14ac:dyDescent="0.25">
      <c r="A489" s="16" t="s">
        <v>116</v>
      </c>
      <c r="B489" s="12" t="s">
        <v>398</v>
      </c>
      <c r="C489" s="12" t="s">
        <v>389</v>
      </c>
      <c r="D489" s="12" t="s">
        <v>390</v>
      </c>
      <c r="E489" s="12" t="s">
        <v>137</v>
      </c>
      <c r="F489" s="12" t="s">
        <v>128</v>
      </c>
      <c r="G489" s="12" t="s">
        <v>126</v>
      </c>
      <c r="H489" s="12">
        <v>0</v>
      </c>
      <c r="I489" s="12">
        <v>7.5739209779999997E-2</v>
      </c>
      <c r="J489" s="12">
        <v>1E-139</v>
      </c>
      <c r="K489" s="12">
        <v>7.5739209779999997E-2</v>
      </c>
      <c r="L489" s="17">
        <v>0</v>
      </c>
      <c r="M489" s="17">
        <v>1.3970535132416363E-8</v>
      </c>
      <c r="N489" s="17">
        <v>3.566984700764593E-8</v>
      </c>
      <c r="O489" s="17">
        <f t="shared" si="7"/>
        <v>0.99999987048940941</v>
      </c>
    </row>
    <row r="490" spans="1:15" x14ac:dyDescent="0.25">
      <c r="A490" s="16" t="s">
        <v>116</v>
      </c>
      <c r="B490" s="12" t="s">
        <v>327</v>
      </c>
      <c r="C490" s="12" t="s">
        <v>322</v>
      </c>
      <c r="D490" s="12" t="s">
        <v>323</v>
      </c>
      <c r="E490" s="12" t="s">
        <v>130</v>
      </c>
      <c r="F490" s="12" t="s">
        <v>128</v>
      </c>
      <c r="G490" s="12" t="s">
        <v>126</v>
      </c>
      <c r="H490" s="12">
        <v>0</v>
      </c>
      <c r="I490" s="12">
        <v>5.6939263820000002E-2</v>
      </c>
      <c r="J490" s="12">
        <v>1E-139</v>
      </c>
      <c r="K490" s="12">
        <v>5.6939263820000002E-2</v>
      </c>
      <c r="L490" s="17">
        <v>0</v>
      </c>
      <c r="M490" s="17">
        <v>1.0502776407647306E-8</v>
      </c>
      <c r="N490" s="17">
        <v>2.6815896747363573E-8</v>
      </c>
      <c r="O490" s="17">
        <f t="shared" si="7"/>
        <v>0.99999989730530614</v>
      </c>
    </row>
    <row r="491" spans="1:15" x14ac:dyDescent="0.25">
      <c r="A491" s="16" t="s">
        <v>116</v>
      </c>
      <c r="B491" s="12" t="s">
        <v>240</v>
      </c>
      <c r="C491" s="12" t="s">
        <v>230</v>
      </c>
      <c r="D491" s="12" t="s">
        <v>231</v>
      </c>
      <c r="E491" s="12" t="s">
        <v>140</v>
      </c>
      <c r="F491" s="12" t="s">
        <v>125</v>
      </c>
      <c r="G491" s="12" t="s">
        <v>126</v>
      </c>
      <c r="H491" s="12">
        <v>0.65548797999999997</v>
      </c>
      <c r="I491" s="12">
        <v>0.41794872</v>
      </c>
      <c r="J491" s="12">
        <v>0.65548797999999997</v>
      </c>
      <c r="K491" s="12">
        <v>-0.23753925999999997</v>
      </c>
      <c r="L491" s="17">
        <v>-0.36238537890504108</v>
      </c>
      <c r="M491" s="17">
        <v>7.0498463977133685E-9</v>
      </c>
      <c r="N491" s="17">
        <v>1.7999807455503356E-8</v>
      </c>
      <c r="O491" s="17">
        <f t="shared" si="7"/>
        <v>0.99999991530511356</v>
      </c>
    </row>
    <row r="492" spans="1:15" x14ac:dyDescent="0.25">
      <c r="A492" s="16" t="s">
        <v>116</v>
      </c>
      <c r="B492" s="12" t="s">
        <v>437</v>
      </c>
      <c r="C492" s="12" t="s">
        <v>438</v>
      </c>
      <c r="D492" s="12" t="s">
        <v>421</v>
      </c>
      <c r="E492" s="12" t="s">
        <v>124</v>
      </c>
      <c r="F492" s="12" t="s">
        <v>125</v>
      </c>
      <c r="G492" s="12" t="s">
        <v>126</v>
      </c>
      <c r="H492" s="12">
        <v>0</v>
      </c>
      <c r="I492" s="12">
        <v>2.9863376559999998E-2</v>
      </c>
      <c r="J492" s="12">
        <v>1E-139</v>
      </c>
      <c r="K492" s="12">
        <v>2.9863376559999998E-2</v>
      </c>
      <c r="L492" s="17">
        <v>0</v>
      </c>
      <c r="M492" s="17">
        <v>5.5084724624923244E-9</v>
      </c>
      <c r="N492" s="17">
        <v>1.4064340994856886E-8</v>
      </c>
      <c r="O492" s="17">
        <f t="shared" si="7"/>
        <v>0.99999992936945459</v>
      </c>
    </row>
    <row r="493" spans="1:15" x14ac:dyDescent="0.25">
      <c r="A493" s="16" t="s">
        <v>116</v>
      </c>
      <c r="B493" s="12" t="s">
        <v>209</v>
      </c>
      <c r="C493" s="12" t="s">
        <v>196</v>
      </c>
      <c r="D493" s="12" t="s">
        <v>197</v>
      </c>
      <c r="E493" s="12" t="s">
        <v>140</v>
      </c>
      <c r="F493" s="12" t="s">
        <v>128</v>
      </c>
      <c r="G493" s="12" t="s">
        <v>126</v>
      </c>
      <c r="H493" s="12">
        <v>3.4132000000000003E-2</v>
      </c>
      <c r="I493" s="12">
        <v>1E-139</v>
      </c>
      <c r="J493" s="12">
        <v>3.4132000000000003E-2</v>
      </c>
      <c r="K493" s="12">
        <v>-3.4132000000000003E-2</v>
      </c>
      <c r="L493" s="17">
        <v>-1</v>
      </c>
      <c r="M493" s="17">
        <v>4.3814161254816188E-9</v>
      </c>
      <c r="N493" s="17">
        <v>1.1186718432147199E-8</v>
      </c>
      <c r="O493" s="17">
        <f t="shared" si="7"/>
        <v>0.99999994055617303</v>
      </c>
    </row>
    <row r="494" spans="1:15" x14ac:dyDescent="0.25">
      <c r="A494" s="16" t="s">
        <v>116</v>
      </c>
      <c r="B494" s="12" t="s">
        <v>298</v>
      </c>
      <c r="C494" s="12" t="s">
        <v>292</v>
      </c>
      <c r="D494" s="12" t="s">
        <v>293</v>
      </c>
      <c r="E494" s="12" t="s">
        <v>124</v>
      </c>
      <c r="F494" s="12" t="s">
        <v>128</v>
      </c>
      <c r="G494" s="12" t="s">
        <v>126</v>
      </c>
      <c r="H494" s="12">
        <v>0</v>
      </c>
      <c r="I494" s="12">
        <v>2.332386665E-2</v>
      </c>
      <c r="J494" s="12">
        <v>1E-139</v>
      </c>
      <c r="K494" s="12">
        <v>2.332386665E-2</v>
      </c>
      <c r="L494" s="17">
        <v>0</v>
      </c>
      <c r="M494" s="17">
        <v>4.3022220512216621E-9</v>
      </c>
      <c r="N494" s="17">
        <v>1.0984518553188359E-8</v>
      </c>
      <c r="O494" s="17">
        <f t="shared" si="7"/>
        <v>0.99999995154069155</v>
      </c>
    </row>
    <row r="495" spans="1:15" x14ac:dyDescent="0.25">
      <c r="A495" s="16" t="s">
        <v>116</v>
      </c>
      <c r="B495" s="12" t="s">
        <v>288</v>
      </c>
      <c r="C495" s="12" t="s">
        <v>277</v>
      </c>
      <c r="D495" s="12" t="s">
        <v>278</v>
      </c>
      <c r="E495" s="12" t="s">
        <v>140</v>
      </c>
      <c r="F495" s="12" t="s">
        <v>128</v>
      </c>
      <c r="G495" s="12" t="s">
        <v>126</v>
      </c>
      <c r="H495" s="12">
        <v>0.21698968499999999</v>
      </c>
      <c r="I495" s="12">
        <v>0.17082695000000001</v>
      </c>
      <c r="J495" s="12">
        <v>0.21698968499999999</v>
      </c>
      <c r="K495" s="12">
        <v>-4.6162734999999983E-2</v>
      </c>
      <c r="L495" s="17">
        <v>-0.21274161027516117</v>
      </c>
      <c r="M495" s="17">
        <v>3.6557438433469347E-9</v>
      </c>
      <c r="N495" s="17">
        <v>9.3339175883647448E-9</v>
      </c>
      <c r="O495" s="17">
        <f t="shared" si="7"/>
        <v>0.99999996087460918</v>
      </c>
    </row>
    <row r="496" spans="1:15" x14ac:dyDescent="0.25">
      <c r="A496" s="16" t="s">
        <v>116</v>
      </c>
      <c r="B496" s="12" t="s">
        <v>332</v>
      </c>
      <c r="C496" s="12" t="s">
        <v>322</v>
      </c>
      <c r="D496" s="12" t="s">
        <v>323</v>
      </c>
      <c r="E496" s="12" t="s">
        <v>137</v>
      </c>
      <c r="F496" s="12" t="s">
        <v>128</v>
      </c>
      <c r="G496" s="12" t="s">
        <v>126</v>
      </c>
      <c r="H496" s="12">
        <v>0</v>
      </c>
      <c r="I496" s="12">
        <v>1.468197133E-2</v>
      </c>
      <c r="J496" s="12">
        <v>1E-139</v>
      </c>
      <c r="K496" s="12">
        <v>1.468197133E-2</v>
      </c>
      <c r="L496" s="17">
        <v>0</v>
      </c>
      <c r="M496" s="17">
        <v>2.7081744960726841E-9</v>
      </c>
      <c r="N496" s="17">
        <v>6.9145647628612453E-9</v>
      </c>
      <c r="O496" s="17">
        <f t="shared" si="7"/>
        <v>0.99999996778917399</v>
      </c>
    </row>
    <row r="497" spans="1:15" x14ac:dyDescent="0.25">
      <c r="A497" s="16" t="s">
        <v>116</v>
      </c>
      <c r="B497" s="12" t="s">
        <v>828</v>
      </c>
      <c r="C497" s="12" t="s">
        <v>826</v>
      </c>
      <c r="D497" s="12" t="s">
        <v>819</v>
      </c>
      <c r="E497" s="12" t="s">
        <v>807</v>
      </c>
      <c r="F497" s="12" t="s">
        <v>128</v>
      </c>
      <c r="G497" s="12" t="s">
        <v>126</v>
      </c>
      <c r="H497" s="12">
        <v>3.1865031000000002E-2</v>
      </c>
      <c r="I497" s="12">
        <v>3.6676529999999999E-2</v>
      </c>
      <c r="J497" s="12">
        <v>3.1865031000000002E-2</v>
      </c>
      <c r="K497" s="12">
        <v>4.8114989999999969E-3</v>
      </c>
      <c r="L497" s="17">
        <v>0.15099621274493649</v>
      </c>
      <c r="M497" s="17">
        <v>2.6747854694296109E-9</v>
      </c>
      <c r="N497" s="17">
        <v>6.8293152387160205E-9</v>
      </c>
      <c r="O497" s="17">
        <f t="shared" si="7"/>
        <v>0.99999997461848922</v>
      </c>
    </row>
    <row r="498" spans="1:15" x14ac:dyDescent="0.25">
      <c r="A498" s="16" t="s">
        <v>116</v>
      </c>
      <c r="B498" s="12" t="s">
        <v>271</v>
      </c>
      <c r="C498" s="12" t="s">
        <v>262</v>
      </c>
      <c r="D498" s="12" t="s">
        <v>263</v>
      </c>
      <c r="E498" s="12" t="s">
        <v>140</v>
      </c>
      <c r="F498" s="12" t="s">
        <v>125</v>
      </c>
      <c r="G498" s="12" t="s">
        <v>126</v>
      </c>
      <c r="H498" s="12">
        <v>1.386427185E-2</v>
      </c>
      <c r="I498" s="12">
        <v>1E-139</v>
      </c>
      <c r="J498" s="12">
        <v>1.386427185E-2</v>
      </c>
      <c r="K498" s="12">
        <v>-1.386427185E-2</v>
      </c>
      <c r="L498" s="17">
        <v>-1</v>
      </c>
      <c r="M498" s="17">
        <v>1.7797124180139128E-9</v>
      </c>
      <c r="N498" s="17">
        <v>4.5439969955670488E-9</v>
      </c>
      <c r="O498" s="17">
        <f t="shared" si="7"/>
        <v>0.99999997916248617</v>
      </c>
    </row>
    <row r="499" spans="1:15" x14ac:dyDescent="0.25">
      <c r="A499" s="16" t="s">
        <v>116</v>
      </c>
      <c r="B499" s="12" t="s">
        <v>174</v>
      </c>
      <c r="C499" s="12" t="s">
        <v>163</v>
      </c>
      <c r="D499" s="12" t="s">
        <v>164</v>
      </c>
      <c r="E499" s="12" t="s">
        <v>140</v>
      </c>
      <c r="F499" s="12" t="s">
        <v>125</v>
      </c>
      <c r="G499" s="12" t="s">
        <v>126</v>
      </c>
      <c r="H499" s="12">
        <v>6.5259297150000006E-2</v>
      </c>
      <c r="I499" s="12">
        <v>3.6975442269999999E-2</v>
      </c>
      <c r="J499" s="12">
        <v>6.5259297150000006E-2</v>
      </c>
      <c r="K499" s="12">
        <v>-2.8283854880000008E-2</v>
      </c>
      <c r="L499" s="17">
        <v>-0.43340728624442448</v>
      </c>
      <c r="M499" s="17">
        <v>1.5567940151267189E-9</v>
      </c>
      <c r="N499" s="17">
        <v>3.9748373140796243E-9</v>
      </c>
      <c r="O499" s="17">
        <f t="shared" si="7"/>
        <v>0.99999998313732352</v>
      </c>
    </row>
    <row r="500" spans="1:15" x14ac:dyDescent="0.25">
      <c r="A500" s="16" t="s">
        <v>116</v>
      </c>
      <c r="B500" s="12" t="s">
        <v>429</v>
      </c>
      <c r="C500" s="12" t="s">
        <v>420</v>
      </c>
      <c r="D500" s="12" t="s">
        <v>421</v>
      </c>
      <c r="E500" s="12" t="s">
        <v>137</v>
      </c>
      <c r="F500" s="12" t="s">
        <v>125</v>
      </c>
      <c r="G500" s="12" t="s">
        <v>126</v>
      </c>
      <c r="H500" s="12">
        <v>0</v>
      </c>
      <c r="I500" s="12">
        <v>5.9291191199999996E-3</v>
      </c>
      <c r="J500" s="12">
        <v>1E-139</v>
      </c>
      <c r="K500" s="12">
        <v>5.9291191199999996E-3</v>
      </c>
      <c r="L500" s="17">
        <v>0</v>
      </c>
      <c r="M500" s="17">
        <v>1.0936603010626446E-9</v>
      </c>
      <c r="N500" s="17">
        <v>2.7923551422681383E-9</v>
      </c>
      <c r="O500" s="17">
        <f t="shared" si="7"/>
        <v>0.99999998592967865</v>
      </c>
    </row>
    <row r="501" spans="1:15" x14ac:dyDescent="0.25">
      <c r="A501" s="16" t="s">
        <v>116</v>
      </c>
      <c r="B501" s="12" t="s">
        <v>330</v>
      </c>
      <c r="C501" s="12" t="s">
        <v>322</v>
      </c>
      <c r="D501" s="12" t="s">
        <v>323</v>
      </c>
      <c r="E501" s="12" t="s">
        <v>137</v>
      </c>
      <c r="F501" s="12" t="s">
        <v>125</v>
      </c>
      <c r="G501" s="12" t="s">
        <v>126</v>
      </c>
      <c r="H501" s="12">
        <v>0</v>
      </c>
      <c r="I501" s="12">
        <v>5.7784962100000002E-3</v>
      </c>
      <c r="J501" s="12">
        <v>1E-139</v>
      </c>
      <c r="K501" s="12">
        <v>5.7784962100000002E-3</v>
      </c>
      <c r="L501" s="17">
        <v>0</v>
      </c>
      <c r="M501" s="17">
        <v>1.0658770344823079E-9</v>
      </c>
      <c r="N501" s="17">
        <v>2.7214183557456422E-9</v>
      </c>
      <c r="O501" s="17">
        <f t="shared" si="7"/>
        <v>0.99999998865109696</v>
      </c>
    </row>
    <row r="502" spans="1:15" x14ac:dyDescent="0.25">
      <c r="A502" s="16" t="s">
        <v>116</v>
      </c>
      <c r="B502" s="12" t="s">
        <v>431</v>
      </c>
      <c r="C502" s="12" t="s">
        <v>420</v>
      </c>
      <c r="D502" s="12" t="s">
        <v>421</v>
      </c>
      <c r="E502" s="12" t="s">
        <v>137</v>
      </c>
      <c r="F502" s="12" t="s">
        <v>128</v>
      </c>
      <c r="G502" s="12" t="s">
        <v>126</v>
      </c>
      <c r="H502" s="12">
        <v>0</v>
      </c>
      <c r="I502" s="12">
        <v>5.4584839399999998E-3</v>
      </c>
      <c r="J502" s="12">
        <v>1E-139</v>
      </c>
      <c r="K502" s="12">
        <v>5.4584839399999998E-3</v>
      </c>
      <c r="L502" s="17">
        <v>0</v>
      </c>
      <c r="M502" s="17">
        <v>1.006848921120345E-9</v>
      </c>
      <c r="N502" s="17">
        <v>2.5707066075688906E-9</v>
      </c>
      <c r="O502" s="17">
        <f t="shared" si="7"/>
        <v>0.99999999122180361</v>
      </c>
    </row>
    <row r="503" spans="1:15" x14ac:dyDescent="0.25">
      <c r="A503" s="16" t="s">
        <v>116</v>
      </c>
      <c r="B503" s="12" t="s">
        <v>361</v>
      </c>
      <c r="C503" s="12" t="s">
        <v>359</v>
      </c>
      <c r="D503" s="12" t="s">
        <v>360</v>
      </c>
      <c r="E503" s="12" t="s">
        <v>124</v>
      </c>
      <c r="F503" s="12" t="s">
        <v>128</v>
      </c>
      <c r="G503" s="12" t="s">
        <v>126</v>
      </c>
      <c r="H503" s="12">
        <v>0</v>
      </c>
      <c r="I503" s="12">
        <v>4.5958262399999998E-3</v>
      </c>
      <c r="J503" s="12">
        <v>1E-139</v>
      </c>
      <c r="K503" s="12">
        <v>4.5958262399999998E-3</v>
      </c>
      <c r="L503" s="17">
        <v>0</v>
      </c>
      <c r="M503" s="17">
        <v>8.4772672087417977E-10</v>
      </c>
      <c r="N503" s="17">
        <v>2.1644326542447412E-9</v>
      </c>
      <c r="O503" s="17">
        <f t="shared" si="7"/>
        <v>0.99999999338623624</v>
      </c>
    </row>
    <row r="504" spans="1:15" x14ac:dyDescent="0.25">
      <c r="A504" s="16" t="s">
        <v>116</v>
      </c>
      <c r="B504" s="12" t="s">
        <v>286</v>
      </c>
      <c r="C504" s="12" t="s">
        <v>277</v>
      </c>
      <c r="D504" s="12" t="s">
        <v>278</v>
      </c>
      <c r="E504" s="12" t="s">
        <v>140</v>
      </c>
      <c r="F504" s="12" t="s">
        <v>125</v>
      </c>
      <c r="G504" s="12" t="s">
        <v>126</v>
      </c>
      <c r="H504" s="12">
        <v>6.0555320000000003E-2</v>
      </c>
      <c r="I504" s="12">
        <v>3.7704799999999997E-2</v>
      </c>
      <c r="J504" s="12">
        <v>6.0555320000000003E-2</v>
      </c>
      <c r="K504" s="12">
        <v>-2.2850520000000006E-2</v>
      </c>
      <c r="L504" s="17">
        <v>-0.37734950455220129</v>
      </c>
      <c r="M504" s="17">
        <v>8.1842520101134716E-10</v>
      </c>
      <c r="N504" s="17">
        <v>2.0896194333700759E-9</v>
      </c>
      <c r="O504" s="17">
        <f t="shared" si="7"/>
        <v>0.99999999547585572</v>
      </c>
    </row>
    <row r="505" spans="1:15" x14ac:dyDescent="0.25">
      <c r="A505" s="16" t="s">
        <v>116</v>
      </c>
      <c r="B505" s="12" t="s">
        <v>325</v>
      </c>
      <c r="C505" s="12" t="s">
        <v>322</v>
      </c>
      <c r="D505" s="12" t="s">
        <v>323</v>
      </c>
      <c r="E505" s="12" t="s">
        <v>130</v>
      </c>
      <c r="F505" s="12" t="s">
        <v>125</v>
      </c>
      <c r="G505" s="12" t="s">
        <v>126</v>
      </c>
      <c r="H505" s="12">
        <v>0</v>
      </c>
      <c r="I505" s="12">
        <v>3.78335043E-3</v>
      </c>
      <c r="J505" s="12">
        <v>1E-139</v>
      </c>
      <c r="K505" s="12">
        <v>3.78335043E-3</v>
      </c>
      <c r="L505" s="17">
        <v>0</v>
      </c>
      <c r="M505" s="17">
        <v>6.978608603666047E-10</v>
      </c>
      <c r="N505" s="17">
        <v>1.7817921708769569E-9</v>
      </c>
      <c r="O505" s="17">
        <f t="shared" si="7"/>
        <v>0.99999999725764788</v>
      </c>
    </row>
    <row r="506" spans="1:15" x14ac:dyDescent="0.25">
      <c r="A506" s="16" t="s">
        <v>116</v>
      </c>
      <c r="B506" s="12" t="s">
        <v>465</v>
      </c>
      <c r="C506" s="12" t="s">
        <v>462</v>
      </c>
      <c r="D506" s="12" t="s">
        <v>463</v>
      </c>
      <c r="E506" s="12" t="s">
        <v>453</v>
      </c>
      <c r="F506" s="12" t="s">
        <v>128</v>
      </c>
      <c r="G506" s="12" t="s">
        <v>126</v>
      </c>
      <c r="H506" s="12">
        <v>3.0596345700000002E-3</v>
      </c>
      <c r="I506" s="12">
        <v>4.6905000000000002E-3</v>
      </c>
      <c r="J506" s="12">
        <v>3.0596345700000002E-3</v>
      </c>
      <c r="K506" s="12">
        <v>1.63086543E-3</v>
      </c>
      <c r="L506" s="17">
        <v>0.53302621365008307</v>
      </c>
      <c r="M506" s="17">
        <v>4.7243429881793028E-10</v>
      </c>
      <c r="N506" s="17">
        <v>1.206228609017167E-9</v>
      </c>
      <c r="O506" s="17">
        <f t="shared" si="7"/>
        <v>0.99999999846387644</v>
      </c>
    </row>
    <row r="507" spans="1:15" x14ac:dyDescent="0.25">
      <c r="A507" s="16" t="s">
        <v>116</v>
      </c>
      <c r="B507" s="12" t="s">
        <v>821</v>
      </c>
      <c r="C507" s="12" t="s">
        <v>818</v>
      </c>
      <c r="D507" s="12" t="s">
        <v>819</v>
      </c>
      <c r="E507" s="12" t="s">
        <v>767</v>
      </c>
      <c r="F507" s="12" t="s">
        <v>128</v>
      </c>
      <c r="G507" s="12" t="s">
        <v>126</v>
      </c>
      <c r="H507" s="12">
        <v>1.86308408E-3</v>
      </c>
      <c r="I507" s="12">
        <v>1E-139</v>
      </c>
      <c r="J507" s="12">
        <v>1.86308408E-3</v>
      </c>
      <c r="K507" s="12">
        <v>-1.86308408E-3</v>
      </c>
      <c r="L507" s="17">
        <v>-1</v>
      </c>
      <c r="M507" s="17">
        <v>2.3915816920309642E-10</v>
      </c>
      <c r="N507" s="17">
        <v>6.1062337449830095E-10</v>
      </c>
      <c r="O507" s="17">
        <f t="shared" si="7"/>
        <v>0.99999999907449977</v>
      </c>
    </row>
    <row r="508" spans="1:15" x14ac:dyDescent="0.25">
      <c r="A508" s="16" t="s">
        <v>116</v>
      </c>
      <c r="B508" s="12" t="s">
        <v>207</v>
      </c>
      <c r="C508" s="12" t="s">
        <v>196</v>
      </c>
      <c r="D508" s="12" t="s">
        <v>197</v>
      </c>
      <c r="E508" s="12" t="s">
        <v>140</v>
      </c>
      <c r="F508" s="12" t="s">
        <v>125</v>
      </c>
      <c r="G508" s="12" t="s">
        <v>126</v>
      </c>
      <c r="H508" s="12">
        <v>1.8032E-3</v>
      </c>
      <c r="I508" s="12">
        <v>1E-139</v>
      </c>
      <c r="J508" s="12">
        <v>1.8032E-3</v>
      </c>
      <c r="K508" s="12">
        <v>-1.8032E-3</v>
      </c>
      <c r="L508" s="17">
        <v>-1</v>
      </c>
      <c r="M508" s="17">
        <v>2.3147104059148174E-10</v>
      </c>
      <c r="N508" s="17">
        <v>5.9099644547192744E-10</v>
      </c>
      <c r="O508" s="17">
        <f t="shared" si="7"/>
        <v>0.99999999966549624</v>
      </c>
    </row>
    <row r="509" spans="1:15" x14ac:dyDescent="0.25">
      <c r="A509" s="16" t="s">
        <v>116</v>
      </c>
      <c r="B509" s="12" t="s">
        <v>297</v>
      </c>
      <c r="C509" s="12" t="s">
        <v>292</v>
      </c>
      <c r="D509" s="12" t="s">
        <v>293</v>
      </c>
      <c r="E509" s="12" t="s">
        <v>124</v>
      </c>
      <c r="F509" s="12" t="s">
        <v>125</v>
      </c>
      <c r="G509" s="12" t="s">
        <v>126</v>
      </c>
      <c r="H509" s="12">
        <v>0</v>
      </c>
      <c r="I509" s="12">
        <v>5.3556068999999998E-4</v>
      </c>
      <c r="J509" s="12">
        <v>1E-139</v>
      </c>
      <c r="K509" s="12">
        <v>5.3556068999999998E-4</v>
      </c>
      <c r="L509" s="17">
        <v>0</v>
      </c>
      <c r="M509" s="17">
        <v>9.8787265630567685E-11</v>
      </c>
      <c r="N509" s="17">
        <v>2.522256032390478E-10</v>
      </c>
      <c r="O509" s="17">
        <f t="shared" si="7"/>
        <v>0.99999999991772182</v>
      </c>
    </row>
    <row r="510" spans="1:15" x14ac:dyDescent="0.25">
      <c r="A510" s="16" t="s">
        <v>116</v>
      </c>
      <c r="B510" s="12" t="s">
        <v>358</v>
      </c>
      <c r="C510" s="12" t="s">
        <v>359</v>
      </c>
      <c r="D510" s="12" t="s">
        <v>360</v>
      </c>
      <c r="E510" s="12" t="s">
        <v>124</v>
      </c>
      <c r="F510" s="12" t="s">
        <v>125</v>
      </c>
      <c r="G510" s="12" t="s">
        <v>126</v>
      </c>
      <c r="H510" s="12">
        <v>0</v>
      </c>
      <c r="I510" s="12">
        <v>1.6139737000000001E-4</v>
      </c>
      <c r="J510" s="12">
        <v>1E-139</v>
      </c>
      <c r="K510" s="12">
        <v>1.6139737000000001E-4</v>
      </c>
      <c r="L510" s="17">
        <v>0</v>
      </c>
      <c r="M510" s="17">
        <v>2.9770678020197897E-11</v>
      </c>
      <c r="N510" s="17">
        <v>7.6011084774436691E-11</v>
      </c>
      <c r="O510" s="17">
        <f t="shared" si="7"/>
        <v>0.9999999999937329</v>
      </c>
    </row>
    <row r="511" spans="1:15" x14ac:dyDescent="0.25">
      <c r="A511" s="16" t="s">
        <v>116</v>
      </c>
      <c r="B511" s="12" t="s">
        <v>447</v>
      </c>
      <c r="C511" s="12" t="s">
        <v>438</v>
      </c>
      <c r="D511" s="12" t="s">
        <v>421</v>
      </c>
      <c r="E511" s="12" t="s">
        <v>137</v>
      </c>
      <c r="F511" s="12" t="s">
        <v>128</v>
      </c>
      <c r="G511" s="12" t="s">
        <v>126</v>
      </c>
      <c r="H511" s="12">
        <v>0</v>
      </c>
      <c r="I511" s="12">
        <v>9.9686100000000004E-6</v>
      </c>
      <c r="J511" s="12">
        <v>1E-139</v>
      </c>
      <c r="K511" s="12">
        <v>9.9686100000000004E-6</v>
      </c>
      <c r="L511" s="17">
        <v>0</v>
      </c>
      <c r="M511" s="17">
        <v>1.8387677483153838E-12</v>
      </c>
      <c r="N511" s="17">
        <v>4.6947782345728256E-12</v>
      </c>
      <c r="O511" s="17">
        <f t="shared" si="7"/>
        <v>0.9999999999984277</v>
      </c>
    </row>
    <row r="512" spans="1:15" x14ac:dyDescent="0.25">
      <c r="A512" s="16" t="s">
        <v>116</v>
      </c>
      <c r="B512" s="12" t="s">
        <v>460</v>
      </c>
      <c r="C512" s="12" t="s">
        <v>457</v>
      </c>
      <c r="D512" s="12" t="s">
        <v>458</v>
      </c>
      <c r="E512" s="12" t="s">
        <v>453</v>
      </c>
      <c r="F512" s="12" t="s">
        <v>128</v>
      </c>
      <c r="G512" s="12" t="s">
        <v>126</v>
      </c>
      <c r="H512" s="12">
        <v>0</v>
      </c>
      <c r="I512" s="12">
        <v>3.27213E-6</v>
      </c>
      <c r="J512" s="12">
        <v>1E-139</v>
      </c>
      <c r="K512" s="12">
        <v>3.27213E-6</v>
      </c>
      <c r="L512" s="17">
        <v>0</v>
      </c>
      <c r="M512" s="17">
        <v>6.0356329641697457E-13</v>
      </c>
      <c r="N512" s="17">
        <v>1.5410297628950054E-12</v>
      </c>
      <c r="O512" s="17">
        <f t="shared" si="7"/>
        <v>0.99999999999996869</v>
      </c>
    </row>
    <row r="513" spans="1:15" x14ac:dyDescent="0.25">
      <c r="A513" s="16" t="s">
        <v>116</v>
      </c>
      <c r="B513" s="12" t="s">
        <v>445</v>
      </c>
      <c r="C513" s="12" t="s">
        <v>438</v>
      </c>
      <c r="D513" s="12" t="s">
        <v>421</v>
      </c>
      <c r="E513" s="12" t="s">
        <v>137</v>
      </c>
      <c r="F513" s="12" t="s">
        <v>125</v>
      </c>
      <c r="G513" s="12" t="s">
        <v>126</v>
      </c>
      <c r="H513" s="12">
        <v>0</v>
      </c>
      <c r="I513" s="12">
        <v>6.8929999999999996E-8</v>
      </c>
      <c r="J513" s="12">
        <v>1E-139</v>
      </c>
      <c r="K513" s="12">
        <v>6.8929999999999996E-8</v>
      </c>
      <c r="L513" s="17">
        <v>0</v>
      </c>
      <c r="M513" s="17">
        <v>1.2714537020846377E-14</v>
      </c>
      <c r="N513" s="17">
        <v>3.2463007752244787E-14</v>
      </c>
      <c r="O513" s="17">
        <f t="shared" si="7"/>
        <v>1.0000000000000011</v>
      </c>
    </row>
    <row r="514" spans="1:15" x14ac:dyDescent="0.25">
      <c r="A514" s="16" t="s">
        <v>116</v>
      </c>
      <c r="B514" s="12" t="s">
        <v>156</v>
      </c>
      <c r="C514" s="12" t="s">
        <v>146</v>
      </c>
      <c r="D514" s="12" t="s">
        <v>147</v>
      </c>
      <c r="E514" s="12" t="s">
        <v>140</v>
      </c>
      <c r="F514" s="12" t="s">
        <v>125</v>
      </c>
      <c r="G514" s="12" t="s">
        <v>126</v>
      </c>
      <c r="H514" s="12">
        <v>0</v>
      </c>
      <c r="I514" s="12">
        <v>1E-139</v>
      </c>
      <c r="J514" s="12">
        <v>1E-139</v>
      </c>
      <c r="K514" s="12">
        <v>1E-139</v>
      </c>
      <c r="L514" s="17">
        <v>0</v>
      </c>
      <c r="M514" s="17">
        <v>2.4054474817959505E-146</v>
      </c>
      <c r="N514" s="17">
        <v>6.1416361540438926E-146</v>
      </c>
      <c r="O514" s="17">
        <f t="shared" si="7"/>
        <v>1.0000000000000011</v>
      </c>
    </row>
    <row r="515" spans="1:15" x14ac:dyDescent="0.25">
      <c r="A515" s="16" t="s">
        <v>116</v>
      </c>
      <c r="B515" s="12" t="s">
        <v>157</v>
      </c>
      <c r="C515" s="12" t="s">
        <v>146</v>
      </c>
      <c r="D515" s="12" t="s">
        <v>147</v>
      </c>
      <c r="E515" s="12" t="s">
        <v>140</v>
      </c>
      <c r="F515" s="12" t="s">
        <v>131</v>
      </c>
      <c r="G515" s="12" t="s">
        <v>126</v>
      </c>
      <c r="H515" s="12">
        <v>0</v>
      </c>
      <c r="I515" s="12">
        <v>1E-139</v>
      </c>
      <c r="J515" s="12">
        <v>1E-139</v>
      </c>
      <c r="K515" s="12">
        <v>1E-139</v>
      </c>
      <c r="L515" s="17">
        <v>0</v>
      </c>
      <c r="M515" s="17">
        <v>2.4054474817959505E-146</v>
      </c>
      <c r="N515" s="17">
        <v>6.1416361540438926E-146</v>
      </c>
      <c r="O515" s="17">
        <f t="shared" si="7"/>
        <v>1.0000000000000011</v>
      </c>
    </row>
    <row r="516" spans="1:15" x14ac:dyDescent="0.25">
      <c r="A516" s="16" t="s">
        <v>116</v>
      </c>
      <c r="B516" s="12" t="s">
        <v>158</v>
      </c>
      <c r="C516" s="12" t="s">
        <v>146</v>
      </c>
      <c r="D516" s="12" t="s">
        <v>147</v>
      </c>
      <c r="E516" s="12" t="s">
        <v>140</v>
      </c>
      <c r="F516" s="12" t="s">
        <v>128</v>
      </c>
      <c r="G516" s="12" t="s">
        <v>126</v>
      </c>
      <c r="H516" s="12">
        <v>0</v>
      </c>
      <c r="I516" s="12">
        <v>1E-139</v>
      </c>
      <c r="J516" s="12">
        <v>1E-139</v>
      </c>
      <c r="K516" s="12">
        <v>1E-139</v>
      </c>
      <c r="L516" s="17">
        <v>0</v>
      </c>
      <c r="M516" s="17">
        <v>2.4054474817959505E-146</v>
      </c>
      <c r="N516" s="17">
        <v>6.1416361540438926E-146</v>
      </c>
      <c r="O516" s="17">
        <f t="shared" si="7"/>
        <v>1.0000000000000011</v>
      </c>
    </row>
    <row r="517" spans="1:15" x14ac:dyDescent="0.25">
      <c r="A517" s="16" t="s">
        <v>116</v>
      </c>
      <c r="B517" s="12" t="s">
        <v>190</v>
      </c>
      <c r="C517" s="12" t="s">
        <v>180</v>
      </c>
      <c r="D517" s="12" t="s">
        <v>181</v>
      </c>
      <c r="E517" s="12" t="s">
        <v>140</v>
      </c>
      <c r="F517" s="12" t="s">
        <v>125</v>
      </c>
      <c r="G517" s="12" t="s">
        <v>126</v>
      </c>
      <c r="H517" s="12">
        <v>0</v>
      </c>
      <c r="I517" s="12">
        <v>1E-139</v>
      </c>
      <c r="J517" s="12">
        <v>1E-139</v>
      </c>
      <c r="K517" s="12">
        <v>1E-139</v>
      </c>
      <c r="L517" s="17">
        <v>0</v>
      </c>
      <c r="M517" s="17">
        <v>2.4054474817959505E-146</v>
      </c>
      <c r="N517" s="17">
        <v>6.1416361540438926E-146</v>
      </c>
      <c r="O517" s="17">
        <f t="shared" si="7"/>
        <v>1.0000000000000011</v>
      </c>
    </row>
    <row r="518" spans="1:15" x14ac:dyDescent="0.25">
      <c r="A518" s="16" t="s">
        <v>116</v>
      </c>
      <c r="B518" s="12" t="s">
        <v>191</v>
      </c>
      <c r="C518" s="12" t="s">
        <v>180</v>
      </c>
      <c r="D518" s="12" t="s">
        <v>181</v>
      </c>
      <c r="E518" s="12" t="s">
        <v>140</v>
      </c>
      <c r="F518" s="12" t="s">
        <v>131</v>
      </c>
      <c r="G518" s="12" t="s">
        <v>126</v>
      </c>
      <c r="H518" s="12">
        <v>0</v>
      </c>
      <c r="I518" s="12">
        <v>1E-139</v>
      </c>
      <c r="J518" s="12">
        <v>1E-139</v>
      </c>
      <c r="K518" s="12">
        <v>1E-139</v>
      </c>
      <c r="L518" s="17">
        <v>0</v>
      </c>
      <c r="M518" s="17">
        <v>2.4054474817959505E-146</v>
      </c>
      <c r="N518" s="17">
        <v>6.1416361540438926E-146</v>
      </c>
      <c r="O518" s="17">
        <f t="shared" ref="O518:O581" si="8">O517+N518</f>
        <v>1.0000000000000011</v>
      </c>
    </row>
    <row r="519" spans="1:15" x14ac:dyDescent="0.25">
      <c r="A519" s="16" t="s">
        <v>116</v>
      </c>
      <c r="B519" s="12" t="s">
        <v>192</v>
      </c>
      <c r="C519" s="12" t="s">
        <v>180</v>
      </c>
      <c r="D519" s="12" t="s">
        <v>181</v>
      </c>
      <c r="E519" s="12" t="s">
        <v>140</v>
      </c>
      <c r="F519" s="12" t="s">
        <v>128</v>
      </c>
      <c r="G519" s="12" t="s">
        <v>126</v>
      </c>
      <c r="H519" s="12">
        <v>0</v>
      </c>
      <c r="I519" s="12">
        <v>1E-139</v>
      </c>
      <c r="J519" s="12">
        <v>1E-139</v>
      </c>
      <c r="K519" s="12">
        <v>1E-139</v>
      </c>
      <c r="L519" s="17">
        <v>0</v>
      </c>
      <c r="M519" s="17">
        <v>2.4054474817959505E-146</v>
      </c>
      <c r="N519" s="17">
        <v>6.1416361540438926E-146</v>
      </c>
      <c r="O519" s="17">
        <f t="shared" si="8"/>
        <v>1.0000000000000011</v>
      </c>
    </row>
    <row r="520" spans="1:15" x14ac:dyDescent="0.25">
      <c r="A520" s="16" t="s">
        <v>116</v>
      </c>
      <c r="B520" s="12" t="s">
        <v>368</v>
      </c>
      <c r="C520" s="12" t="s">
        <v>359</v>
      </c>
      <c r="D520" s="12" t="s">
        <v>360</v>
      </c>
      <c r="E520" s="12" t="s">
        <v>137</v>
      </c>
      <c r="F520" s="12" t="s">
        <v>125</v>
      </c>
      <c r="G520" s="12" t="s">
        <v>126</v>
      </c>
      <c r="H520" s="12">
        <v>0</v>
      </c>
      <c r="I520" s="12">
        <v>1E-139</v>
      </c>
      <c r="J520" s="12">
        <v>1E-139</v>
      </c>
      <c r="K520" s="12">
        <v>1E-139</v>
      </c>
      <c r="L520" s="17">
        <v>0</v>
      </c>
      <c r="M520" s="17">
        <v>2.4054474817959505E-146</v>
      </c>
      <c r="N520" s="17">
        <v>6.1416361540438926E-146</v>
      </c>
      <c r="O520" s="17">
        <f t="shared" si="8"/>
        <v>1.0000000000000011</v>
      </c>
    </row>
    <row r="521" spans="1:15" x14ac:dyDescent="0.25">
      <c r="A521" s="16" t="s">
        <v>116</v>
      </c>
      <c r="B521" s="12" t="s">
        <v>370</v>
      </c>
      <c r="C521" s="12" t="s">
        <v>359</v>
      </c>
      <c r="D521" s="12" t="s">
        <v>360</v>
      </c>
      <c r="E521" s="12" t="s">
        <v>137</v>
      </c>
      <c r="F521" s="12" t="s">
        <v>128</v>
      </c>
      <c r="G521" s="12" t="s">
        <v>126</v>
      </c>
      <c r="H521" s="12">
        <v>0</v>
      </c>
      <c r="I521" s="12">
        <v>1E-139</v>
      </c>
      <c r="J521" s="12">
        <v>1E-139</v>
      </c>
      <c r="K521" s="12">
        <v>1E-139</v>
      </c>
      <c r="L521" s="17">
        <v>0</v>
      </c>
      <c r="M521" s="17">
        <v>2.4054474817959505E-146</v>
      </c>
      <c r="N521" s="17">
        <v>6.1416361540438926E-146</v>
      </c>
      <c r="O521" s="17">
        <f t="shared" si="8"/>
        <v>1.0000000000000011</v>
      </c>
    </row>
    <row r="522" spans="1:15" x14ac:dyDescent="0.25">
      <c r="A522" s="16" t="s">
        <v>116</v>
      </c>
      <c r="B522" s="12" t="s">
        <v>440</v>
      </c>
      <c r="C522" s="12" t="s">
        <v>438</v>
      </c>
      <c r="D522" s="12" t="s">
        <v>421</v>
      </c>
      <c r="E522" s="12" t="s">
        <v>130</v>
      </c>
      <c r="F522" s="12" t="s">
        <v>125</v>
      </c>
      <c r="G522" s="12" t="s">
        <v>126</v>
      </c>
      <c r="H522" s="12">
        <v>0</v>
      </c>
      <c r="I522" s="12">
        <v>1E-139</v>
      </c>
      <c r="J522" s="12">
        <v>1E-139</v>
      </c>
      <c r="K522" s="12">
        <v>1E-139</v>
      </c>
      <c r="L522" s="17">
        <v>0</v>
      </c>
      <c r="M522" s="17">
        <v>2.4054474817959505E-146</v>
      </c>
      <c r="N522" s="17">
        <v>6.1416361540438926E-146</v>
      </c>
      <c r="O522" s="17">
        <f t="shared" si="8"/>
        <v>1.0000000000000011</v>
      </c>
    </row>
    <row r="523" spans="1:15" x14ac:dyDescent="0.25">
      <c r="A523" s="16" t="s">
        <v>116</v>
      </c>
      <c r="B523" s="12" t="s">
        <v>441</v>
      </c>
      <c r="C523" s="12" t="s">
        <v>438</v>
      </c>
      <c r="D523" s="12" t="s">
        <v>421</v>
      </c>
      <c r="E523" s="12" t="s">
        <v>130</v>
      </c>
      <c r="F523" s="12" t="s">
        <v>131</v>
      </c>
      <c r="G523" s="12" t="s">
        <v>126</v>
      </c>
      <c r="H523" s="12">
        <v>0</v>
      </c>
      <c r="I523" s="12">
        <v>1E-139</v>
      </c>
      <c r="J523" s="12">
        <v>1E-139</v>
      </c>
      <c r="K523" s="12">
        <v>1E-139</v>
      </c>
      <c r="L523" s="17">
        <v>0</v>
      </c>
      <c r="M523" s="17">
        <v>2.4054474817959505E-146</v>
      </c>
      <c r="N523" s="17">
        <v>6.1416361540438926E-146</v>
      </c>
      <c r="O523" s="17">
        <f t="shared" si="8"/>
        <v>1.0000000000000011</v>
      </c>
    </row>
    <row r="524" spans="1:15" x14ac:dyDescent="0.25">
      <c r="A524" s="16" t="s">
        <v>116</v>
      </c>
      <c r="B524" s="12" t="s">
        <v>442</v>
      </c>
      <c r="C524" s="12" t="s">
        <v>438</v>
      </c>
      <c r="D524" s="12" t="s">
        <v>421</v>
      </c>
      <c r="E524" s="12" t="s">
        <v>130</v>
      </c>
      <c r="F524" s="12" t="s">
        <v>128</v>
      </c>
      <c r="G524" s="12" t="s">
        <v>126</v>
      </c>
      <c r="H524" s="12">
        <v>0</v>
      </c>
      <c r="I524" s="12">
        <v>1E-139</v>
      </c>
      <c r="J524" s="12">
        <v>1E-139</v>
      </c>
      <c r="K524" s="12">
        <v>1E-139</v>
      </c>
      <c r="L524" s="17">
        <v>0</v>
      </c>
      <c r="M524" s="17">
        <v>2.4054474817959505E-146</v>
      </c>
      <c r="N524" s="17">
        <v>6.1416361540438926E-146</v>
      </c>
      <c r="O524" s="17">
        <f t="shared" si="8"/>
        <v>1.0000000000000011</v>
      </c>
    </row>
    <row r="525" spans="1:15" x14ac:dyDescent="0.25">
      <c r="A525" s="16" t="s">
        <v>116</v>
      </c>
      <c r="B525" s="12" t="s">
        <v>448</v>
      </c>
      <c r="C525" s="12" t="s">
        <v>438</v>
      </c>
      <c r="D525" s="12" t="s">
        <v>421</v>
      </c>
      <c r="E525" s="12" t="s">
        <v>143</v>
      </c>
      <c r="F525" s="12" t="s">
        <v>125</v>
      </c>
      <c r="G525" s="12" t="s">
        <v>126</v>
      </c>
      <c r="H525" s="12">
        <v>0</v>
      </c>
      <c r="I525" s="12">
        <v>1E-139</v>
      </c>
      <c r="J525" s="12">
        <v>1E-139</v>
      </c>
      <c r="K525" s="12">
        <v>1E-139</v>
      </c>
      <c r="L525" s="17">
        <v>0</v>
      </c>
      <c r="M525" s="17">
        <v>2.4054474817959505E-146</v>
      </c>
      <c r="N525" s="17">
        <v>6.1416361540438926E-146</v>
      </c>
      <c r="O525" s="17">
        <f t="shared" si="8"/>
        <v>1.0000000000000011</v>
      </c>
    </row>
    <row r="526" spans="1:15" x14ac:dyDescent="0.25">
      <c r="A526" s="16" t="s">
        <v>116</v>
      </c>
      <c r="B526" s="12" t="s">
        <v>449</v>
      </c>
      <c r="C526" s="12" t="s">
        <v>438</v>
      </c>
      <c r="D526" s="12" t="s">
        <v>421</v>
      </c>
      <c r="E526" s="12" t="s">
        <v>143</v>
      </c>
      <c r="F526" s="12" t="s">
        <v>131</v>
      </c>
      <c r="G526" s="12" t="s">
        <v>126</v>
      </c>
      <c r="H526" s="12">
        <v>0</v>
      </c>
      <c r="I526" s="12">
        <v>1E-139</v>
      </c>
      <c r="J526" s="12">
        <v>1E-139</v>
      </c>
      <c r="K526" s="12">
        <v>1E-139</v>
      </c>
      <c r="L526" s="17">
        <v>0</v>
      </c>
      <c r="M526" s="17">
        <v>2.4054474817959505E-146</v>
      </c>
      <c r="N526" s="17">
        <v>6.1416361540438926E-146</v>
      </c>
      <c r="O526" s="17">
        <f t="shared" si="8"/>
        <v>1.0000000000000011</v>
      </c>
    </row>
    <row r="527" spans="1:15" x14ac:dyDescent="0.25">
      <c r="A527" s="16" t="s">
        <v>116</v>
      </c>
      <c r="B527" s="12" t="s">
        <v>450</v>
      </c>
      <c r="C527" s="12" t="s">
        <v>438</v>
      </c>
      <c r="D527" s="12" t="s">
        <v>421</v>
      </c>
      <c r="E527" s="12" t="s">
        <v>143</v>
      </c>
      <c r="F527" s="12" t="s">
        <v>128</v>
      </c>
      <c r="G527" s="12" t="s">
        <v>126</v>
      </c>
      <c r="H527" s="12">
        <v>0</v>
      </c>
      <c r="I527" s="12">
        <v>1E-139</v>
      </c>
      <c r="J527" s="12">
        <v>1E-139</v>
      </c>
      <c r="K527" s="12">
        <v>1E-139</v>
      </c>
      <c r="L527" s="17">
        <v>0</v>
      </c>
      <c r="M527" s="17">
        <v>2.4054474817959505E-146</v>
      </c>
      <c r="N527" s="17">
        <v>6.1416361540438926E-146</v>
      </c>
      <c r="O527" s="17">
        <f t="shared" si="8"/>
        <v>1.0000000000000011</v>
      </c>
    </row>
    <row r="528" spans="1:15" x14ac:dyDescent="0.25">
      <c r="A528" s="16" t="s">
        <v>116</v>
      </c>
      <c r="B528" s="12" t="s">
        <v>455</v>
      </c>
      <c r="C528" s="12" t="s">
        <v>451</v>
      </c>
      <c r="D528" s="12" t="s">
        <v>452</v>
      </c>
      <c r="E528" s="12" t="s">
        <v>453</v>
      </c>
      <c r="F528" s="12" t="s">
        <v>128</v>
      </c>
      <c r="G528" s="12" t="s">
        <v>126</v>
      </c>
      <c r="H528" s="12">
        <v>0</v>
      </c>
      <c r="I528" s="12">
        <v>1E-139</v>
      </c>
      <c r="J528" s="12">
        <v>1E-139</v>
      </c>
      <c r="K528" s="12">
        <v>1E-139</v>
      </c>
      <c r="L528" s="17">
        <v>0</v>
      </c>
      <c r="M528" s="17">
        <v>2.4054474817959505E-146</v>
      </c>
      <c r="N528" s="17">
        <v>6.1416361540438926E-146</v>
      </c>
      <c r="O528" s="17">
        <f t="shared" si="8"/>
        <v>1.0000000000000011</v>
      </c>
    </row>
    <row r="529" spans="1:15" x14ac:dyDescent="0.25">
      <c r="A529" s="16" t="s">
        <v>116</v>
      </c>
      <c r="B529" s="12" t="s">
        <v>482</v>
      </c>
      <c r="C529" s="12" t="s">
        <v>483</v>
      </c>
      <c r="D529" s="12" t="s">
        <v>484</v>
      </c>
      <c r="E529" s="12" t="s">
        <v>485</v>
      </c>
      <c r="F529" s="12" t="s">
        <v>131</v>
      </c>
      <c r="G529" s="12" t="s">
        <v>126</v>
      </c>
      <c r="H529" s="12">
        <v>0</v>
      </c>
      <c r="I529" s="12">
        <v>1E-139</v>
      </c>
      <c r="J529" s="12">
        <v>1E-139</v>
      </c>
      <c r="K529" s="12">
        <v>1E-139</v>
      </c>
      <c r="L529" s="17">
        <v>0</v>
      </c>
      <c r="M529" s="17">
        <v>2.4054474817959505E-146</v>
      </c>
      <c r="N529" s="17">
        <v>6.1416361540438926E-146</v>
      </c>
      <c r="O529" s="17">
        <f t="shared" si="8"/>
        <v>1.0000000000000011</v>
      </c>
    </row>
    <row r="530" spans="1:15" x14ac:dyDescent="0.25">
      <c r="A530" s="16" t="s">
        <v>116</v>
      </c>
      <c r="B530" s="12" t="s">
        <v>503</v>
      </c>
      <c r="C530" s="12" t="s">
        <v>501</v>
      </c>
      <c r="D530" s="12" t="s">
        <v>502</v>
      </c>
      <c r="E530" s="12" t="s">
        <v>488</v>
      </c>
      <c r="F530" s="12" t="s">
        <v>504</v>
      </c>
      <c r="G530" s="12" t="s">
        <v>126</v>
      </c>
      <c r="H530" s="12">
        <v>0</v>
      </c>
      <c r="I530" s="12">
        <v>1E-139</v>
      </c>
      <c r="J530" s="12">
        <v>1E-139</v>
      </c>
      <c r="K530" s="12">
        <v>1E-139</v>
      </c>
      <c r="L530" s="17">
        <v>0</v>
      </c>
      <c r="M530" s="17">
        <v>2.4054474817959505E-146</v>
      </c>
      <c r="N530" s="17">
        <v>6.1416361540438926E-146</v>
      </c>
      <c r="O530" s="17">
        <f t="shared" si="8"/>
        <v>1.0000000000000011</v>
      </c>
    </row>
    <row r="531" spans="1:15" x14ac:dyDescent="0.25">
      <c r="A531" s="16" t="s">
        <v>116</v>
      </c>
      <c r="B531" s="12" t="s">
        <v>506</v>
      </c>
      <c r="C531" s="12" t="s">
        <v>501</v>
      </c>
      <c r="D531" s="12" t="s">
        <v>502</v>
      </c>
      <c r="E531" s="12" t="s">
        <v>488</v>
      </c>
      <c r="F531" s="12" t="s">
        <v>507</v>
      </c>
      <c r="G531" s="12" t="s">
        <v>126</v>
      </c>
      <c r="H531" s="12">
        <v>0</v>
      </c>
      <c r="I531" s="12">
        <v>1E-139</v>
      </c>
      <c r="J531" s="12">
        <v>1E-139</v>
      </c>
      <c r="K531" s="12">
        <v>1E-139</v>
      </c>
      <c r="L531" s="17">
        <v>0</v>
      </c>
      <c r="M531" s="17">
        <v>2.4054474817959505E-146</v>
      </c>
      <c r="N531" s="17">
        <v>6.1416361540438926E-146</v>
      </c>
      <c r="O531" s="17">
        <f t="shared" si="8"/>
        <v>1.0000000000000011</v>
      </c>
    </row>
    <row r="532" spans="1:15" x14ac:dyDescent="0.25">
      <c r="A532" s="16" t="s">
        <v>116</v>
      </c>
      <c r="B532" s="12" t="s">
        <v>508</v>
      </c>
      <c r="C532" s="12" t="s">
        <v>501</v>
      </c>
      <c r="D532" s="12" t="s">
        <v>502</v>
      </c>
      <c r="E532" s="12" t="s">
        <v>488</v>
      </c>
      <c r="F532" s="12" t="s">
        <v>509</v>
      </c>
      <c r="G532" s="12" t="s">
        <v>126</v>
      </c>
      <c r="H532" s="12">
        <v>0</v>
      </c>
      <c r="I532" s="12">
        <v>1E-139</v>
      </c>
      <c r="J532" s="12">
        <v>1E-139</v>
      </c>
      <c r="K532" s="12">
        <v>1E-139</v>
      </c>
      <c r="L532" s="17">
        <v>0</v>
      </c>
      <c r="M532" s="17">
        <v>2.4054474817959505E-146</v>
      </c>
      <c r="N532" s="17">
        <v>6.1416361540438926E-146</v>
      </c>
      <c r="O532" s="17">
        <f t="shared" si="8"/>
        <v>1.0000000000000011</v>
      </c>
    </row>
    <row r="533" spans="1:15" x14ac:dyDescent="0.25">
      <c r="A533" s="16" t="s">
        <v>116</v>
      </c>
      <c r="B533" s="12" t="s">
        <v>510</v>
      </c>
      <c r="C533" s="12" t="s">
        <v>501</v>
      </c>
      <c r="D533" s="12" t="s">
        <v>502</v>
      </c>
      <c r="E533" s="12" t="s">
        <v>488</v>
      </c>
      <c r="F533" s="12" t="s">
        <v>511</v>
      </c>
      <c r="G533" s="12" t="s">
        <v>126</v>
      </c>
      <c r="H533" s="12">
        <v>0</v>
      </c>
      <c r="I533" s="12">
        <v>1E-139</v>
      </c>
      <c r="J533" s="12">
        <v>1E-139</v>
      </c>
      <c r="K533" s="12">
        <v>1E-139</v>
      </c>
      <c r="L533" s="17">
        <v>0</v>
      </c>
      <c r="M533" s="17">
        <v>2.4054474817959505E-146</v>
      </c>
      <c r="N533" s="17">
        <v>6.1416361540438926E-146</v>
      </c>
      <c r="O533" s="17">
        <f t="shared" si="8"/>
        <v>1.0000000000000011</v>
      </c>
    </row>
    <row r="534" spans="1:15" x14ac:dyDescent="0.25">
      <c r="A534" s="16" t="s">
        <v>116</v>
      </c>
      <c r="B534" s="12" t="s">
        <v>512</v>
      </c>
      <c r="C534" s="12" t="s">
        <v>501</v>
      </c>
      <c r="D534" s="12" t="s">
        <v>502</v>
      </c>
      <c r="E534" s="12" t="s">
        <v>488</v>
      </c>
      <c r="F534" s="12" t="s">
        <v>513</v>
      </c>
      <c r="G534" s="12" t="s">
        <v>126</v>
      </c>
      <c r="H534" s="12">
        <v>0</v>
      </c>
      <c r="I534" s="12">
        <v>1E-139</v>
      </c>
      <c r="J534" s="12">
        <v>1E-139</v>
      </c>
      <c r="K534" s="12">
        <v>1E-139</v>
      </c>
      <c r="L534" s="17">
        <v>0</v>
      </c>
      <c r="M534" s="17">
        <v>2.4054474817959505E-146</v>
      </c>
      <c r="N534" s="17">
        <v>6.1416361540438926E-146</v>
      </c>
      <c r="O534" s="17">
        <f t="shared" si="8"/>
        <v>1.0000000000000011</v>
      </c>
    </row>
    <row r="535" spans="1:15" x14ac:dyDescent="0.25">
      <c r="A535" s="16" t="s">
        <v>116</v>
      </c>
      <c r="B535" s="12" t="s">
        <v>519</v>
      </c>
      <c r="C535" s="12" t="s">
        <v>520</v>
      </c>
      <c r="D535" s="12" t="s">
        <v>521</v>
      </c>
      <c r="E535" s="12" t="s">
        <v>488</v>
      </c>
      <c r="F535" s="12" t="s">
        <v>131</v>
      </c>
      <c r="G535" s="12" t="s">
        <v>126</v>
      </c>
      <c r="H535" s="12">
        <v>0</v>
      </c>
      <c r="I535" s="12">
        <v>1E-139</v>
      </c>
      <c r="J535" s="12">
        <v>1E-139</v>
      </c>
      <c r="K535" s="12">
        <v>1E-139</v>
      </c>
      <c r="L535" s="17">
        <v>0</v>
      </c>
      <c r="M535" s="17">
        <v>2.4054474817959505E-146</v>
      </c>
      <c r="N535" s="17">
        <v>6.1416361540438926E-146</v>
      </c>
      <c r="O535" s="17">
        <f t="shared" si="8"/>
        <v>1.0000000000000011</v>
      </c>
    </row>
    <row r="536" spans="1:15" x14ac:dyDescent="0.25">
      <c r="A536" s="16" t="s">
        <v>116</v>
      </c>
      <c r="B536" s="12" t="s">
        <v>552</v>
      </c>
      <c r="C536" s="12" t="s">
        <v>553</v>
      </c>
      <c r="D536" s="12" t="s">
        <v>554</v>
      </c>
      <c r="E536" s="12" t="s">
        <v>488</v>
      </c>
      <c r="F536" s="12" t="s">
        <v>131</v>
      </c>
      <c r="G536" s="12" t="s">
        <v>126</v>
      </c>
      <c r="H536" s="12">
        <v>0</v>
      </c>
      <c r="I536" s="12">
        <v>1E-139</v>
      </c>
      <c r="J536" s="12">
        <v>1E-139</v>
      </c>
      <c r="K536" s="12">
        <v>1E-139</v>
      </c>
      <c r="L536" s="17">
        <v>0</v>
      </c>
      <c r="M536" s="17">
        <v>2.4054474817959505E-146</v>
      </c>
      <c r="N536" s="17">
        <v>6.1416361540438926E-146</v>
      </c>
      <c r="O536" s="17">
        <f t="shared" si="8"/>
        <v>1.0000000000000011</v>
      </c>
    </row>
    <row r="537" spans="1:15" x14ac:dyDescent="0.25">
      <c r="A537" s="16" t="s">
        <v>116</v>
      </c>
      <c r="B537" s="12" t="s">
        <v>556</v>
      </c>
      <c r="C537" s="12" t="s">
        <v>553</v>
      </c>
      <c r="D537" s="12" t="s">
        <v>554</v>
      </c>
      <c r="E537" s="12" t="s">
        <v>488</v>
      </c>
      <c r="F537" s="12" t="s">
        <v>509</v>
      </c>
      <c r="G537" s="12" t="s">
        <v>126</v>
      </c>
      <c r="H537" s="12">
        <v>0</v>
      </c>
      <c r="I537" s="12">
        <v>1E-139</v>
      </c>
      <c r="J537" s="12">
        <v>1E-139</v>
      </c>
      <c r="K537" s="12">
        <v>1E-139</v>
      </c>
      <c r="L537" s="17">
        <v>0</v>
      </c>
      <c r="M537" s="17">
        <v>2.4054474817959505E-146</v>
      </c>
      <c r="N537" s="17">
        <v>6.1416361540438926E-146</v>
      </c>
      <c r="O537" s="17">
        <f t="shared" si="8"/>
        <v>1.0000000000000011</v>
      </c>
    </row>
    <row r="538" spans="1:15" x14ac:dyDescent="0.25">
      <c r="A538" s="16" t="s">
        <v>116</v>
      </c>
      <c r="B538" s="12" t="s">
        <v>564</v>
      </c>
      <c r="C538" s="12" t="s">
        <v>565</v>
      </c>
      <c r="D538" s="12" t="s">
        <v>566</v>
      </c>
      <c r="E538" s="12" t="s">
        <v>488</v>
      </c>
      <c r="F538" s="12" t="s">
        <v>125</v>
      </c>
      <c r="G538" s="12" t="s">
        <v>126</v>
      </c>
      <c r="H538" s="12">
        <v>0</v>
      </c>
      <c r="I538" s="12">
        <v>1E-139</v>
      </c>
      <c r="J538" s="12">
        <v>1E-139</v>
      </c>
      <c r="K538" s="12">
        <v>1E-139</v>
      </c>
      <c r="L538" s="17">
        <v>0</v>
      </c>
      <c r="M538" s="17">
        <v>2.4054474817959505E-146</v>
      </c>
      <c r="N538" s="17">
        <v>6.1416361540438926E-146</v>
      </c>
      <c r="O538" s="17">
        <f t="shared" si="8"/>
        <v>1.0000000000000011</v>
      </c>
    </row>
    <row r="539" spans="1:15" x14ac:dyDescent="0.25">
      <c r="A539" s="16" t="s">
        <v>116</v>
      </c>
      <c r="B539" s="12" t="s">
        <v>568</v>
      </c>
      <c r="C539" s="12" t="s">
        <v>565</v>
      </c>
      <c r="D539" s="12" t="s">
        <v>566</v>
      </c>
      <c r="E539" s="12" t="s">
        <v>488</v>
      </c>
      <c r="F539" s="12" t="s">
        <v>504</v>
      </c>
      <c r="G539" s="12" t="s">
        <v>126</v>
      </c>
      <c r="H539" s="12">
        <v>0</v>
      </c>
      <c r="I539" s="12">
        <v>1E-139</v>
      </c>
      <c r="J539" s="12">
        <v>1E-139</v>
      </c>
      <c r="K539" s="12">
        <v>1E-139</v>
      </c>
      <c r="L539" s="17">
        <v>0</v>
      </c>
      <c r="M539" s="17">
        <v>2.4054474817959505E-146</v>
      </c>
      <c r="N539" s="17">
        <v>6.1416361540438926E-146</v>
      </c>
      <c r="O539" s="17">
        <f t="shared" si="8"/>
        <v>1.0000000000000011</v>
      </c>
    </row>
    <row r="540" spans="1:15" x14ac:dyDescent="0.25">
      <c r="A540" s="16" t="s">
        <v>116</v>
      </c>
      <c r="B540" s="12" t="s">
        <v>570</v>
      </c>
      <c r="C540" s="12" t="s">
        <v>565</v>
      </c>
      <c r="D540" s="12" t="s">
        <v>566</v>
      </c>
      <c r="E540" s="12" t="s">
        <v>488</v>
      </c>
      <c r="F540" s="12" t="s">
        <v>507</v>
      </c>
      <c r="G540" s="12" t="s">
        <v>126</v>
      </c>
      <c r="H540" s="12">
        <v>0</v>
      </c>
      <c r="I540" s="12">
        <v>1E-139</v>
      </c>
      <c r="J540" s="12">
        <v>1E-139</v>
      </c>
      <c r="K540" s="12">
        <v>1E-139</v>
      </c>
      <c r="L540" s="17">
        <v>0</v>
      </c>
      <c r="M540" s="17">
        <v>2.4054474817959505E-146</v>
      </c>
      <c r="N540" s="17">
        <v>6.1416361540438926E-146</v>
      </c>
      <c r="O540" s="17">
        <f t="shared" si="8"/>
        <v>1.0000000000000011</v>
      </c>
    </row>
    <row r="541" spans="1:15" x14ac:dyDescent="0.25">
      <c r="A541" s="16" t="s">
        <v>116</v>
      </c>
      <c r="B541" s="12" t="s">
        <v>571</v>
      </c>
      <c r="C541" s="12" t="s">
        <v>565</v>
      </c>
      <c r="D541" s="12" t="s">
        <v>566</v>
      </c>
      <c r="E541" s="12" t="s">
        <v>488</v>
      </c>
      <c r="F541" s="12" t="s">
        <v>509</v>
      </c>
      <c r="G541" s="12" t="s">
        <v>126</v>
      </c>
      <c r="H541" s="12">
        <v>0</v>
      </c>
      <c r="I541" s="12">
        <v>1E-139</v>
      </c>
      <c r="J541" s="12">
        <v>1E-139</v>
      </c>
      <c r="K541" s="12">
        <v>1E-139</v>
      </c>
      <c r="L541" s="17">
        <v>0</v>
      </c>
      <c r="M541" s="17">
        <v>2.4054474817959505E-146</v>
      </c>
      <c r="N541" s="17">
        <v>6.1416361540438926E-146</v>
      </c>
      <c r="O541" s="17">
        <f t="shared" si="8"/>
        <v>1.0000000000000011</v>
      </c>
    </row>
    <row r="542" spans="1:15" x14ac:dyDescent="0.25">
      <c r="A542" s="16" t="s">
        <v>116</v>
      </c>
      <c r="B542" s="12" t="s">
        <v>573</v>
      </c>
      <c r="C542" s="12" t="s">
        <v>565</v>
      </c>
      <c r="D542" s="12" t="s">
        <v>566</v>
      </c>
      <c r="E542" s="12" t="s">
        <v>488</v>
      </c>
      <c r="F542" s="12" t="s">
        <v>513</v>
      </c>
      <c r="G542" s="12" t="s">
        <v>126</v>
      </c>
      <c r="H542" s="12">
        <v>0</v>
      </c>
      <c r="I542" s="12">
        <v>1E-139</v>
      </c>
      <c r="J542" s="12">
        <v>1E-139</v>
      </c>
      <c r="K542" s="12">
        <v>1E-139</v>
      </c>
      <c r="L542" s="17">
        <v>0</v>
      </c>
      <c r="M542" s="17">
        <v>2.4054474817959505E-146</v>
      </c>
      <c r="N542" s="17">
        <v>6.1416361540438926E-146</v>
      </c>
      <c r="O542" s="17">
        <f t="shared" si="8"/>
        <v>1.0000000000000011</v>
      </c>
    </row>
    <row r="543" spans="1:15" x14ac:dyDescent="0.25">
      <c r="A543" s="16" t="s">
        <v>116</v>
      </c>
      <c r="B543" s="12" t="s">
        <v>588</v>
      </c>
      <c r="C543" s="12" t="s">
        <v>585</v>
      </c>
      <c r="D543" s="12" t="s">
        <v>586</v>
      </c>
      <c r="E543" s="12" t="s">
        <v>488</v>
      </c>
      <c r="F543" s="12" t="s">
        <v>128</v>
      </c>
      <c r="G543" s="12" t="s">
        <v>126</v>
      </c>
      <c r="H543" s="12">
        <v>0</v>
      </c>
      <c r="I543" s="12">
        <v>1E-139</v>
      </c>
      <c r="J543" s="12">
        <v>1E-139</v>
      </c>
      <c r="K543" s="12">
        <v>1E-139</v>
      </c>
      <c r="L543" s="17">
        <v>0</v>
      </c>
      <c r="M543" s="17">
        <v>2.4054474817959505E-146</v>
      </c>
      <c r="N543" s="17">
        <v>6.1416361540438926E-146</v>
      </c>
      <c r="O543" s="17">
        <f t="shared" si="8"/>
        <v>1.0000000000000011</v>
      </c>
    </row>
    <row r="544" spans="1:15" x14ac:dyDescent="0.25">
      <c r="A544" s="16" t="s">
        <v>116</v>
      </c>
      <c r="B544" s="12" t="s">
        <v>595</v>
      </c>
      <c r="C544" s="12" t="s">
        <v>596</v>
      </c>
      <c r="D544" s="12" t="s">
        <v>597</v>
      </c>
      <c r="E544" s="12" t="s">
        <v>488</v>
      </c>
      <c r="F544" s="12" t="s">
        <v>504</v>
      </c>
      <c r="G544" s="12" t="s">
        <v>126</v>
      </c>
      <c r="H544" s="12">
        <v>0</v>
      </c>
      <c r="I544" s="12">
        <v>1E-139</v>
      </c>
      <c r="J544" s="12">
        <v>1E-139</v>
      </c>
      <c r="K544" s="12">
        <v>1E-139</v>
      </c>
      <c r="L544" s="17">
        <v>0</v>
      </c>
      <c r="M544" s="17">
        <v>2.4054474817959505E-146</v>
      </c>
      <c r="N544" s="17">
        <v>6.1416361540438926E-146</v>
      </c>
      <c r="O544" s="17">
        <f t="shared" si="8"/>
        <v>1.0000000000000011</v>
      </c>
    </row>
    <row r="545" spans="1:15" x14ac:dyDescent="0.25">
      <c r="A545" s="16" t="s">
        <v>116</v>
      </c>
      <c r="B545" s="12" t="s">
        <v>598</v>
      </c>
      <c r="C545" s="12" t="s">
        <v>596</v>
      </c>
      <c r="D545" s="12" t="s">
        <v>597</v>
      </c>
      <c r="E545" s="12" t="s">
        <v>488</v>
      </c>
      <c r="F545" s="12" t="s">
        <v>509</v>
      </c>
      <c r="G545" s="12" t="s">
        <v>126</v>
      </c>
      <c r="H545" s="12">
        <v>0</v>
      </c>
      <c r="I545" s="12">
        <v>1E-139</v>
      </c>
      <c r="J545" s="12">
        <v>1E-139</v>
      </c>
      <c r="K545" s="12">
        <v>1E-139</v>
      </c>
      <c r="L545" s="17">
        <v>0</v>
      </c>
      <c r="M545" s="17">
        <v>2.4054474817959505E-146</v>
      </c>
      <c r="N545" s="17">
        <v>6.1416361540438926E-146</v>
      </c>
      <c r="O545" s="17">
        <f t="shared" si="8"/>
        <v>1.0000000000000011</v>
      </c>
    </row>
    <row r="546" spans="1:15" x14ac:dyDescent="0.25">
      <c r="A546" s="16" t="s">
        <v>116</v>
      </c>
      <c r="B546" s="12" t="s">
        <v>599</v>
      </c>
      <c r="C546" s="12" t="s">
        <v>600</v>
      </c>
      <c r="D546" s="12" t="s">
        <v>601</v>
      </c>
      <c r="E546" s="12" t="s">
        <v>488</v>
      </c>
      <c r="F546" s="12" t="s">
        <v>504</v>
      </c>
      <c r="G546" s="12" t="s">
        <v>126</v>
      </c>
      <c r="H546" s="12">
        <v>0</v>
      </c>
      <c r="I546" s="12">
        <v>1E-139</v>
      </c>
      <c r="J546" s="12">
        <v>1E-139</v>
      </c>
      <c r="K546" s="12">
        <v>1E-139</v>
      </c>
      <c r="L546" s="17">
        <v>0</v>
      </c>
      <c r="M546" s="17">
        <v>2.4054474817959505E-146</v>
      </c>
      <c r="N546" s="17">
        <v>6.1416361540438926E-146</v>
      </c>
      <c r="O546" s="17">
        <f t="shared" si="8"/>
        <v>1.0000000000000011</v>
      </c>
    </row>
    <row r="547" spans="1:15" x14ac:dyDescent="0.25">
      <c r="A547" s="16" t="s">
        <v>116</v>
      </c>
      <c r="B547" s="12" t="s">
        <v>602</v>
      </c>
      <c r="C547" s="12" t="s">
        <v>600</v>
      </c>
      <c r="D547" s="12" t="s">
        <v>601</v>
      </c>
      <c r="E547" s="12" t="s">
        <v>488</v>
      </c>
      <c r="F547" s="12" t="s">
        <v>509</v>
      </c>
      <c r="G547" s="12" t="s">
        <v>126</v>
      </c>
      <c r="H547" s="12">
        <v>0</v>
      </c>
      <c r="I547" s="12">
        <v>1E-139</v>
      </c>
      <c r="J547" s="12">
        <v>1E-139</v>
      </c>
      <c r="K547" s="12">
        <v>1E-139</v>
      </c>
      <c r="L547" s="17">
        <v>0</v>
      </c>
      <c r="M547" s="17">
        <v>2.4054474817959505E-146</v>
      </c>
      <c r="N547" s="17">
        <v>6.1416361540438926E-146</v>
      </c>
      <c r="O547" s="17">
        <f t="shared" si="8"/>
        <v>1.0000000000000011</v>
      </c>
    </row>
    <row r="548" spans="1:15" x14ac:dyDescent="0.25">
      <c r="A548" s="16" t="s">
        <v>116</v>
      </c>
      <c r="B548" s="12" t="s">
        <v>606</v>
      </c>
      <c r="C548" s="12" t="s">
        <v>604</v>
      </c>
      <c r="D548" s="12" t="s">
        <v>605</v>
      </c>
      <c r="E548" s="12" t="s">
        <v>488</v>
      </c>
      <c r="F548" s="12" t="s">
        <v>509</v>
      </c>
      <c r="G548" s="12" t="s">
        <v>126</v>
      </c>
      <c r="H548" s="12">
        <v>0</v>
      </c>
      <c r="I548" s="12">
        <v>1E-139</v>
      </c>
      <c r="J548" s="12">
        <v>1E-139</v>
      </c>
      <c r="K548" s="12">
        <v>1E-139</v>
      </c>
      <c r="L548" s="17">
        <v>0</v>
      </c>
      <c r="M548" s="17">
        <v>2.4054474817959505E-146</v>
      </c>
      <c r="N548" s="17">
        <v>6.1416361540438926E-146</v>
      </c>
      <c r="O548" s="17">
        <f t="shared" si="8"/>
        <v>1.0000000000000011</v>
      </c>
    </row>
    <row r="549" spans="1:15" x14ac:dyDescent="0.25">
      <c r="A549" s="16" t="s">
        <v>116</v>
      </c>
      <c r="B549" s="12" t="s">
        <v>607</v>
      </c>
      <c r="C549" s="12" t="s">
        <v>608</v>
      </c>
      <c r="D549" s="12" t="s">
        <v>609</v>
      </c>
      <c r="E549" s="12" t="s">
        <v>488</v>
      </c>
      <c r="F549" s="12" t="s">
        <v>504</v>
      </c>
      <c r="G549" s="12" t="s">
        <v>126</v>
      </c>
      <c r="H549" s="12">
        <v>0</v>
      </c>
      <c r="I549" s="12">
        <v>1E-139</v>
      </c>
      <c r="J549" s="12">
        <v>1E-139</v>
      </c>
      <c r="K549" s="12">
        <v>1E-139</v>
      </c>
      <c r="L549" s="17">
        <v>0</v>
      </c>
      <c r="M549" s="17">
        <v>2.4054474817959505E-146</v>
      </c>
      <c r="N549" s="17">
        <v>6.1416361540438926E-146</v>
      </c>
      <c r="O549" s="17">
        <f t="shared" si="8"/>
        <v>1.0000000000000011</v>
      </c>
    </row>
    <row r="550" spans="1:15" x14ac:dyDescent="0.25">
      <c r="A550" s="16" t="s">
        <v>116</v>
      </c>
      <c r="B550" s="12" t="s">
        <v>610</v>
      </c>
      <c r="C550" s="12" t="s">
        <v>608</v>
      </c>
      <c r="D550" s="12" t="s">
        <v>609</v>
      </c>
      <c r="E550" s="12" t="s">
        <v>488</v>
      </c>
      <c r="F550" s="12" t="s">
        <v>507</v>
      </c>
      <c r="G550" s="12" t="s">
        <v>126</v>
      </c>
      <c r="H550" s="12">
        <v>0</v>
      </c>
      <c r="I550" s="12">
        <v>1E-139</v>
      </c>
      <c r="J550" s="12">
        <v>1E-139</v>
      </c>
      <c r="K550" s="12">
        <v>1E-139</v>
      </c>
      <c r="L550" s="17">
        <v>0</v>
      </c>
      <c r="M550" s="17">
        <v>2.4054474817959505E-146</v>
      </c>
      <c r="N550" s="17">
        <v>6.1416361540438926E-146</v>
      </c>
      <c r="O550" s="17">
        <f t="shared" si="8"/>
        <v>1.0000000000000011</v>
      </c>
    </row>
    <row r="551" spans="1:15" x14ac:dyDescent="0.25">
      <c r="A551" s="16" t="s">
        <v>116</v>
      </c>
      <c r="B551" s="12" t="s">
        <v>611</v>
      </c>
      <c r="C551" s="12" t="s">
        <v>608</v>
      </c>
      <c r="D551" s="12" t="s">
        <v>609</v>
      </c>
      <c r="E551" s="12" t="s">
        <v>488</v>
      </c>
      <c r="F551" s="12" t="s">
        <v>509</v>
      </c>
      <c r="G551" s="12" t="s">
        <v>126</v>
      </c>
      <c r="H551" s="12">
        <v>0</v>
      </c>
      <c r="I551" s="12">
        <v>1E-139</v>
      </c>
      <c r="J551" s="12">
        <v>1E-139</v>
      </c>
      <c r="K551" s="12">
        <v>1E-139</v>
      </c>
      <c r="L551" s="17">
        <v>0</v>
      </c>
      <c r="M551" s="17">
        <v>2.4054474817959505E-146</v>
      </c>
      <c r="N551" s="17">
        <v>6.1416361540438926E-146</v>
      </c>
      <c r="O551" s="17">
        <f t="shared" si="8"/>
        <v>1.0000000000000011</v>
      </c>
    </row>
    <row r="552" spans="1:15" x14ac:dyDescent="0.25">
      <c r="A552" s="16" t="s">
        <v>116</v>
      </c>
      <c r="B552" s="12" t="s">
        <v>612</v>
      </c>
      <c r="C552" s="12" t="s">
        <v>608</v>
      </c>
      <c r="D552" s="12" t="s">
        <v>609</v>
      </c>
      <c r="E552" s="12" t="s">
        <v>488</v>
      </c>
      <c r="F552" s="12" t="s">
        <v>511</v>
      </c>
      <c r="G552" s="12" t="s">
        <v>126</v>
      </c>
      <c r="H552" s="12">
        <v>0</v>
      </c>
      <c r="I552" s="12">
        <v>1E-139</v>
      </c>
      <c r="J552" s="12">
        <v>1E-139</v>
      </c>
      <c r="K552" s="12">
        <v>1E-139</v>
      </c>
      <c r="L552" s="17">
        <v>0</v>
      </c>
      <c r="M552" s="17">
        <v>2.4054474817959505E-146</v>
      </c>
      <c r="N552" s="17">
        <v>6.1416361540438926E-146</v>
      </c>
      <c r="O552" s="17">
        <f t="shared" si="8"/>
        <v>1.0000000000000011</v>
      </c>
    </row>
    <row r="553" spans="1:15" x14ac:dyDescent="0.25">
      <c r="A553" s="16" t="s">
        <v>116</v>
      </c>
      <c r="B553" s="12" t="s">
        <v>613</v>
      </c>
      <c r="C553" s="12" t="s">
        <v>608</v>
      </c>
      <c r="D553" s="12" t="s">
        <v>609</v>
      </c>
      <c r="E553" s="12" t="s">
        <v>488</v>
      </c>
      <c r="F553" s="12" t="s">
        <v>513</v>
      </c>
      <c r="G553" s="12" t="s">
        <v>126</v>
      </c>
      <c r="H553" s="12">
        <v>0</v>
      </c>
      <c r="I553" s="12">
        <v>1E-139</v>
      </c>
      <c r="J553" s="12">
        <v>1E-139</v>
      </c>
      <c r="K553" s="12">
        <v>1E-139</v>
      </c>
      <c r="L553" s="17">
        <v>0</v>
      </c>
      <c r="M553" s="17">
        <v>2.4054474817959505E-146</v>
      </c>
      <c r="N553" s="17">
        <v>6.1416361540438926E-146</v>
      </c>
      <c r="O553" s="17">
        <f t="shared" si="8"/>
        <v>1.0000000000000011</v>
      </c>
    </row>
    <row r="554" spans="1:15" x14ac:dyDescent="0.25">
      <c r="A554" s="16" t="s">
        <v>116</v>
      </c>
      <c r="B554" s="12" t="s">
        <v>616</v>
      </c>
      <c r="C554" s="12" t="s">
        <v>614</v>
      </c>
      <c r="D554" s="12" t="s">
        <v>615</v>
      </c>
      <c r="E554" s="12" t="s">
        <v>488</v>
      </c>
      <c r="F554" s="12" t="s">
        <v>507</v>
      </c>
      <c r="G554" s="12" t="s">
        <v>126</v>
      </c>
      <c r="H554" s="12">
        <v>0</v>
      </c>
      <c r="I554" s="12">
        <v>1E-139</v>
      </c>
      <c r="J554" s="12">
        <v>1E-139</v>
      </c>
      <c r="K554" s="12">
        <v>1E-139</v>
      </c>
      <c r="L554" s="17">
        <v>0</v>
      </c>
      <c r="M554" s="17">
        <v>2.4054474817959505E-146</v>
      </c>
      <c r="N554" s="17">
        <v>6.1416361540438926E-146</v>
      </c>
      <c r="O554" s="17">
        <f t="shared" si="8"/>
        <v>1.0000000000000011</v>
      </c>
    </row>
    <row r="555" spans="1:15" x14ac:dyDescent="0.25">
      <c r="A555" s="16" t="s">
        <v>116</v>
      </c>
      <c r="B555" s="12" t="s">
        <v>618</v>
      </c>
      <c r="C555" s="12" t="s">
        <v>614</v>
      </c>
      <c r="D555" s="12" t="s">
        <v>615</v>
      </c>
      <c r="E555" s="12" t="s">
        <v>488</v>
      </c>
      <c r="F555" s="12" t="s">
        <v>511</v>
      </c>
      <c r="G555" s="12" t="s">
        <v>126</v>
      </c>
      <c r="H555" s="12">
        <v>0</v>
      </c>
      <c r="I555" s="12">
        <v>1E-139</v>
      </c>
      <c r="J555" s="12">
        <v>1E-139</v>
      </c>
      <c r="K555" s="12">
        <v>1E-139</v>
      </c>
      <c r="L555" s="17">
        <v>0</v>
      </c>
      <c r="M555" s="17">
        <v>2.4054474817959505E-146</v>
      </c>
      <c r="N555" s="17">
        <v>6.1416361540438926E-146</v>
      </c>
      <c r="O555" s="17">
        <f t="shared" si="8"/>
        <v>1.0000000000000011</v>
      </c>
    </row>
    <row r="556" spans="1:15" x14ac:dyDescent="0.25">
      <c r="A556" s="16" t="s">
        <v>116</v>
      </c>
      <c r="B556" s="12" t="s">
        <v>623</v>
      </c>
      <c r="C556" s="12" t="s">
        <v>621</v>
      </c>
      <c r="D556" s="12" t="s">
        <v>622</v>
      </c>
      <c r="E556" s="12" t="s">
        <v>488</v>
      </c>
      <c r="F556" s="12" t="s">
        <v>507</v>
      </c>
      <c r="G556" s="12" t="s">
        <v>126</v>
      </c>
      <c r="H556" s="12">
        <v>0</v>
      </c>
      <c r="I556" s="12">
        <v>1E-139</v>
      </c>
      <c r="J556" s="12">
        <v>1E-139</v>
      </c>
      <c r="K556" s="12">
        <v>1E-139</v>
      </c>
      <c r="L556" s="17">
        <v>0</v>
      </c>
      <c r="M556" s="17">
        <v>2.4054474817959505E-146</v>
      </c>
      <c r="N556" s="17">
        <v>6.1416361540438926E-146</v>
      </c>
      <c r="O556" s="17">
        <f t="shared" si="8"/>
        <v>1.0000000000000011</v>
      </c>
    </row>
    <row r="557" spans="1:15" x14ac:dyDescent="0.25">
      <c r="A557" s="16" t="s">
        <v>116</v>
      </c>
      <c r="B557" s="12" t="s">
        <v>624</v>
      </c>
      <c r="C557" s="12" t="s">
        <v>621</v>
      </c>
      <c r="D557" s="12" t="s">
        <v>622</v>
      </c>
      <c r="E557" s="12" t="s">
        <v>488</v>
      </c>
      <c r="F557" s="12" t="s">
        <v>509</v>
      </c>
      <c r="G557" s="12" t="s">
        <v>126</v>
      </c>
      <c r="H557" s="12">
        <v>0</v>
      </c>
      <c r="I557" s="12">
        <v>1E-139</v>
      </c>
      <c r="J557" s="12">
        <v>1E-139</v>
      </c>
      <c r="K557" s="12">
        <v>1E-139</v>
      </c>
      <c r="L557" s="17">
        <v>0</v>
      </c>
      <c r="M557" s="17">
        <v>2.4054474817959505E-146</v>
      </c>
      <c r="N557" s="17">
        <v>6.1416361540438926E-146</v>
      </c>
      <c r="O557" s="17">
        <f t="shared" si="8"/>
        <v>1.0000000000000011</v>
      </c>
    </row>
    <row r="558" spans="1:15" x14ac:dyDescent="0.25">
      <c r="A558" s="16" t="s">
        <v>116</v>
      </c>
      <c r="B558" s="12" t="s">
        <v>625</v>
      </c>
      <c r="C558" s="12" t="s">
        <v>621</v>
      </c>
      <c r="D558" s="12" t="s">
        <v>622</v>
      </c>
      <c r="E558" s="12" t="s">
        <v>488</v>
      </c>
      <c r="F558" s="12" t="s">
        <v>511</v>
      </c>
      <c r="G558" s="12" t="s">
        <v>126</v>
      </c>
      <c r="H558" s="12">
        <v>0</v>
      </c>
      <c r="I558" s="12">
        <v>1E-139</v>
      </c>
      <c r="J558" s="12">
        <v>1E-139</v>
      </c>
      <c r="K558" s="12">
        <v>1E-139</v>
      </c>
      <c r="L558" s="17">
        <v>0</v>
      </c>
      <c r="M558" s="17">
        <v>2.4054474817959505E-146</v>
      </c>
      <c r="N558" s="17">
        <v>6.1416361540438926E-146</v>
      </c>
      <c r="O558" s="17">
        <f t="shared" si="8"/>
        <v>1.0000000000000011</v>
      </c>
    </row>
    <row r="559" spans="1:15" x14ac:dyDescent="0.25">
      <c r="A559" s="16" t="s">
        <v>116</v>
      </c>
      <c r="B559" s="12" t="s">
        <v>626</v>
      </c>
      <c r="C559" s="12" t="s">
        <v>621</v>
      </c>
      <c r="D559" s="12" t="s">
        <v>622</v>
      </c>
      <c r="E559" s="12" t="s">
        <v>488</v>
      </c>
      <c r="F559" s="12" t="s">
        <v>513</v>
      </c>
      <c r="G559" s="12" t="s">
        <v>126</v>
      </c>
      <c r="H559" s="12">
        <v>0</v>
      </c>
      <c r="I559" s="12">
        <v>1E-139</v>
      </c>
      <c r="J559" s="12">
        <v>1E-139</v>
      </c>
      <c r="K559" s="12">
        <v>1E-139</v>
      </c>
      <c r="L559" s="17">
        <v>0</v>
      </c>
      <c r="M559" s="17">
        <v>2.4054474817959505E-146</v>
      </c>
      <c r="N559" s="17">
        <v>6.1416361540438926E-146</v>
      </c>
      <c r="O559" s="17">
        <f t="shared" si="8"/>
        <v>1.0000000000000011</v>
      </c>
    </row>
    <row r="560" spans="1:15" x14ac:dyDescent="0.25">
      <c r="A560" s="16" t="s">
        <v>116</v>
      </c>
      <c r="B560" s="12" t="s">
        <v>634</v>
      </c>
      <c r="C560" s="12" t="s">
        <v>632</v>
      </c>
      <c r="D560" s="12" t="s">
        <v>633</v>
      </c>
      <c r="E560" s="12" t="s">
        <v>488</v>
      </c>
      <c r="F560" s="12" t="s">
        <v>507</v>
      </c>
      <c r="G560" s="12" t="s">
        <v>126</v>
      </c>
      <c r="H560" s="12">
        <v>0</v>
      </c>
      <c r="I560" s="12">
        <v>1E-139</v>
      </c>
      <c r="J560" s="12">
        <v>1E-139</v>
      </c>
      <c r="K560" s="12">
        <v>1E-139</v>
      </c>
      <c r="L560" s="17">
        <v>0</v>
      </c>
      <c r="M560" s="17">
        <v>2.4054474817959505E-146</v>
      </c>
      <c r="N560" s="17">
        <v>6.1416361540438926E-146</v>
      </c>
      <c r="O560" s="17">
        <f t="shared" si="8"/>
        <v>1.0000000000000011</v>
      </c>
    </row>
    <row r="561" spans="1:15" x14ac:dyDescent="0.25">
      <c r="A561" s="16" t="s">
        <v>116</v>
      </c>
      <c r="B561" s="12" t="s">
        <v>635</v>
      </c>
      <c r="C561" s="12" t="s">
        <v>632</v>
      </c>
      <c r="D561" s="12" t="s">
        <v>633</v>
      </c>
      <c r="E561" s="12" t="s">
        <v>488</v>
      </c>
      <c r="F561" s="12" t="s">
        <v>509</v>
      </c>
      <c r="G561" s="12" t="s">
        <v>126</v>
      </c>
      <c r="H561" s="12">
        <v>0</v>
      </c>
      <c r="I561" s="12">
        <v>1E-139</v>
      </c>
      <c r="J561" s="12">
        <v>1E-139</v>
      </c>
      <c r="K561" s="12">
        <v>1E-139</v>
      </c>
      <c r="L561" s="17">
        <v>0</v>
      </c>
      <c r="M561" s="17">
        <v>2.4054474817959505E-146</v>
      </c>
      <c r="N561" s="17">
        <v>6.1416361540438926E-146</v>
      </c>
      <c r="O561" s="17">
        <f t="shared" si="8"/>
        <v>1.0000000000000011</v>
      </c>
    </row>
    <row r="562" spans="1:15" x14ac:dyDescent="0.25">
      <c r="A562" s="16" t="s">
        <v>116</v>
      </c>
      <c r="B562" s="12" t="s">
        <v>636</v>
      </c>
      <c r="C562" s="12" t="s">
        <v>632</v>
      </c>
      <c r="D562" s="12" t="s">
        <v>633</v>
      </c>
      <c r="E562" s="12" t="s">
        <v>488</v>
      </c>
      <c r="F562" s="12" t="s">
        <v>511</v>
      </c>
      <c r="G562" s="12" t="s">
        <v>126</v>
      </c>
      <c r="H562" s="12">
        <v>0</v>
      </c>
      <c r="I562" s="12">
        <v>1E-139</v>
      </c>
      <c r="J562" s="12">
        <v>1E-139</v>
      </c>
      <c r="K562" s="12">
        <v>1E-139</v>
      </c>
      <c r="L562" s="17">
        <v>0</v>
      </c>
      <c r="M562" s="17">
        <v>2.4054474817959505E-146</v>
      </c>
      <c r="N562" s="17">
        <v>6.1416361540438926E-146</v>
      </c>
      <c r="O562" s="17">
        <f t="shared" si="8"/>
        <v>1.0000000000000011</v>
      </c>
    </row>
    <row r="563" spans="1:15" x14ac:dyDescent="0.25">
      <c r="A563" s="16" t="s">
        <v>116</v>
      </c>
      <c r="B563" s="12" t="s">
        <v>637</v>
      </c>
      <c r="C563" s="12" t="s">
        <v>632</v>
      </c>
      <c r="D563" s="12" t="s">
        <v>633</v>
      </c>
      <c r="E563" s="12" t="s">
        <v>488</v>
      </c>
      <c r="F563" s="12" t="s">
        <v>513</v>
      </c>
      <c r="G563" s="12" t="s">
        <v>126</v>
      </c>
      <c r="H563" s="12">
        <v>0</v>
      </c>
      <c r="I563" s="12">
        <v>1E-139</v>
      </c>
      <c r="J563" s="12">
        <v>1E-139</v>
      </c>
      <c r="K563" s="12">
        <v>1E-139</v>
      </c>
      <c r="L563" s="17">
        <v>0</v>
      </c>
      <c r="M563" s="17">
        <v>2.4054474817959505E-146</v>
      </c>
      <c r="N563" s="17">
        <v>6.1416361540438926E-146</v>
      </c>
      <c r="O563" s="17">
        <f t="shared" si="8"/>
        <v>1.0000000000000011</v>
      </c>
    </row>
    <row r="564" spans="1:15" x14ac:dyDescent="0.25">
      <c r="A564" s="16" t="s">
        <v>116</v>
      </c>
      <c r="B564" s="12" t="s">
        <v>641</v>
      </c>
      <c r="C564" s="12" t="s">
        <v>639</v>
      </c>
      <c r="D564" s="12" t="s">
        <v>640</v>
      </c>
      <c r="E564" s="12" t="s">
        <v>488</v>
      </c>
      <c r="F564" s="12" t="s">
        <v>509</v>
      </c>
      <c r="G564" s="12" t="s">
        <v>126</v>
      </c>
      <c r="H564" s="12">
        <v>0</v>
      </c>
      <c r="I564" s="12">
        <v>1E-139</v>
      </c>
      <c r="J564" s="12">
        <v>1E-139</v>
      </c>
      <c r="K564" s="12">
        <v>1E-139</v>
      </c>
      <c r="L564" s="17">
        <v>0</v>
      </c>
      <c r="M564" s="17">
        <v>2.4054474817959505E-146</v>
      </c>
      <c r="N564" s="17">
        <v>6.1416361540438926E-146</v>
      </c>
      <c r="O564" s="17">
        <f t="shared" si="8"/>
        <v>1.0000000000000011</v>
      </c>
    </row>
    <row r="565" spans="1:15" x14ac:dyDescent="0.25">
      <c r="A565" s="16" t="s">
        <v>116</v>
      </c>
      <c r="B565" s="12" t="s">
        <v>645</v>
      </c>
      <c r="C565" s="12" t="s">
        <v>643</v>
      </c>
      <c r="D565" s="12" t="s">
        <v>644</v>
      </c>
      <c r="E565" s="12" t="s">
        <v>488</v>
      </c>
      <c r="F565" s="12" t="s">
        <v>507</v>
      </c>
      <c r="G565" s="12" t="s">
        <v>126</v>
      </c>
      <c r="H565" s="12">
        <v>0</v>
      </c>
      <c r="I565" s="12">
        <v>1E-139</v>
      </c>
      <c r="J565" s="12">
        <v>1E-139</v>
      </c>
      <c r="K565" s="12">
        <v>1E-139</v>
      </c>
      <c r="L565" s="17">
        <v>0</v>
      </c>
      <c r="M565" s="17">
        <v>2.4054474817959505E-146</v>
      </c>
      <c r="N565" s="17">
        <v>6.1416361540438926E-146</v>
      </c>
      <c r="O565" s="17">
        <f t="shared" si="8"/>
        <v>1.0000000000000011</v>
      </c>
    </row>
    <row r="566" spans="1:15" x14ac:dyDescent="0.25">
      <c r="A566" s="16" t="s">
        <v>116</v>
      </c>
      <c r="B566" s="12" t="s">
        <v>646</v>
      </c>
      <c r="C566" s="12" t="s">
        <v>643</v>
      </c>
      <c r="D566" s="12" t="s">
        <v>644</v>
      </c>
      <c r="E566" s="12" t="s">
        <v>488</v>
      </c>
      <c r="F566" s="12" t="s">
        <v>509</v>
      </c>
      <c r="G566" s="12" t="s">
        <v>126</v>
      </c>
      <c r="H566" s="12">
        <v>0</v>
      </c>
      <c r="I566" s="12">
        <v>1E-139</v>
      </c>
      <c r="J566" s="12">
        <v>1E-139</v>
      </c>
      <c r="K566" s="12">
        <v>1E-139</v>
      </c>
      <c r="L566" s="17">
        <v>0</v>
      </c>
      <c r="M566" s="17">
        <v>2.4054474817959505E-146</v>
      </c>
      <c r="N566" s="17">
        <v>6.1416361540438926E-146</v>
      </c>
      <c r="O566" s="17">
        <f t="shared" si="8"/>
        <v>1.0000000000000011</v>
      </c>
    </row>
    <row r="567" spans="1:15" x14ac:dyDescent="0.25">
      <c r="A567" s="16" t="s">
        <v>116</v>
      </c>
      <c r="B567" s="12" t="s">
        <v>647</v>
      </c>
      <c r="C567" s="12" t="s">
        <v>643</v>
      </c>
      <c r="D567" s="12" t="s">
        <v>644</v>
      </c>
      <c r="E567" s="12" t="s">
        <v>488</v>
      </c>
      <c r="F567" s="12" t="s">
        <v>511</v>
      </c>
      <c r="G567" s="12" t="s">
        <v>126</v>
      </c>
      <c r="H567" s="12">
        <v>0</v>
      </c>
      <c r="I567" s="12">
        <v>1E-139</v>
      </c>
      <c r="J567" s="12">
        <v>1E-139</v>
      </c>
      <c r="K567" s="12">
        <v>1E-139</v>
      </c>
      <c r="L567" s="17">
        <v>0</v>
      </c>
      <c r="M567" s="17">
        <v>2.4054474817959505E-146</v>
      </c>
      <c r="N567" s="17">
        <v>6.1416361540438926E-146</v>
      </c>
      <c r="O567" s="17">
        <f t="shared" si="8"/>
        <v>1.0000000000000011</v>
      </c>
    </row>
    <row r="568" spans="1:15" x14ac:dyDescent="0.25">
      <c r="A568" s="16" t="s">
        <v>116</v>
      </c>
      <c r="B568" s="12" t="s">
        <v>648</v>
      </c>
      <c r="C568" s="12" t="s">
        <v>643</v>
      </c>
      <c r="D568" s="12" t="s">
        <v>644</v>
      </c>
      <c r="E568" s="12" t="s">
        <v>488</v>
      </c>
      <c r="F568" s="12" t="s">
        <v>513</v>
      </c>
      <c r="G568" s="12" t="s">
        <v>126</v>
      </c>
      <c r="H568" s="12">
        <v>0</v>
      </c>
      <c r="I568" s="12">
        <v>1E-139</v>
      </c>
      <c r="J568" s="12">
        <v>1E-139</v>
      </c>
      <c r="K568" s="12">
        <v>1E-139</v>
      </c>
      <c r="L568" s="17">
        <v>0</v>
      </c>
      <c r="M568" s="17">
        <v>2.4054474817959505E-146</v>
      </c>
      <c r="N568" s="17">
        <v>6.1416361540438926E-146</v>
      </c>
      <c r="O568" s="17">
        <f t="shared" si="8"/>
        <v>1.0000000000000011</v>
      </c>
    </row>
    <row r="569" spans="1:15" x14ac:dyDescent="0.25">
      <c r="A569" s="16" t="s">
        <v>116</v>
      </c>
      <c r="B569" s="12" t="s">
        <v>649</v>
      </c>
      <c r="C569" s="12" t="s">
        <v>650</v>
      </c>
      <c r="D569" s="12" t="s">
        <v>651</v>
      </c>
      <c r="E569" s="12" t="s">
        <v>488</v>
      </c>
      <c r="F569" s="12" t="s">
        <v>504</v>
      </c>
      <c r="G569" s="12" t="s">
        <v>126</v>
      </c>
      <c r="H569" s="12">
        <v>0</v>
      </c>
      <c r="I569" s="12">
        <v>1E-139</v>
      </c>
      <c r="J569" s="12">
        <v>1E-139</v>
      </c>
      <c r="K569" s="12">
        <v>1E-139</v>
      </c>
      <c r="L569" s="17">
        <v>0</v>
      </c>
      <c r="M569" s="17">
        <v>2.4054474817959505E-146</v>
      </c>
      <c r="N569" s="17">
        <v>6.1416361540438926E-146</v>
      </c>
      <c r="O569" s="17">
        <f t="shared" si="8"/>
        <v>1.0000000000000011</v>
      </c>
    </row>
    <row r="570" spans="1:15" x14ac:dyDescent="0.25">
      <c r="A570" s="16" t="s">
        <v>116</v>
      </c>
      <c r="B570" s="12" t="s">
        <v>652</v>
      </c>
      <c r="C570" s="12" t="s">
        <v>650</v>
      </c>
      <c r="D570" s="12" t="s">
        <v>651</v>
      </c>
      <c r="E570" s="12" t="s">
        <v>488</v>
      </c>
      <c r="F570" s="12" t="s">
        <v>509</v>
      </c>
      <c r="G570" s="12" t="s">
        <v>126</v>
      </c>
      <c r="H570" s="12">
        <v>0</v>
      </c>
      <c r="I570" s="12">
        <v>1E-139</v>
      </c>
      <c r="J570" s="12">
        <v>1E-139</v>
      </c>
      <c r="K570" s="12">
        <v>1E-139</v>
      </c>
      <c r="L570" s="17">
        <v>0</v>
      </c>
      <c r="M570" s="17">
        <v>2.4054474817959505E-146</v>
      </c>
      <c r="N570" s="17">
        <v>6.1416361540438926E-146</v>
      </c>
      <c r="O570" s="17">
        <f t="shared" si="8"/>
        <v>1.0000000000000011</v>
      </c>
    </row>
    <row r="571" spans="1:15" x14ac:dyDescent="0.25">
      <c r="A571" s="16" t="s">
        <v>116</v>
      </c>
      <c r="B571" s="12" t="s">
        <v>667</v>
      </c>
      <c r="C571" s="12" t="s">
        <v>662</v>
      </c>
      <c r="D571" s="12" t="s">
        <v>663</v>
      </c>
      <c r="E571" s="12" t="s">
        <v>488</v>
      </c>
      <c r="F571" s="12" t="s">
        <v>507</v>
      </c>
      <c r="G571" s="12" t="s">
        <v>126</v>
      </c>
      <c r="H571" s="12">
        <v>0</v>
      </c>
      <c r="I571" s="12">
        <v>1E-139</v>
      </c>
      <c r="J571" s="12">
        <v>1E-139</v>
      </c>
      <c r="K571" s="12">
        <v>1E-139</v>
      </c>
      <c r="L571" s="17">
        <v>0</v>
      </c>
      <c r="M571" s="17">
        <v>2.4054474817959505E-146</v>
      </c>
      <c r="N571" s="17">
        <v>6.1416361540438926E-146</v>
      </c>
      <c r="O571" s="17">
        <f t="shared" si="8"/>
        <v>1.0000000000000011</v>
      </c>
    </row>
    <row r="572" spans="1:15" x14ac:dyDescent="0.25">
      <c r="A572" s="16" t="s">
        <v>116</v>
      </c>
      <c r="B572" s="12" t="s">
        <v>668</v>
      </c>
      <c r="C572" s="12" t="s">
        <v>662</v>
      </c>
      <c r="D572" s="12" t="s">
        <v>663</v>
      </c>
      <c r="E572" s="12" t="s">
        <v>488</v>
      </c>
      <c r="F572" s="12" t="s">
        <v>509</v>
      </c>
      <c r="G572" s="12" t="s">
        <v>126</v>
      </c>
      <c r="H572" s="12">
        <v>0</v>
      </c>
      <c r="I572" s="12">
        <v>1E-139</v>
      </c>
      <c r="J572" s="12">
        <v>1E-139</v>
      </c>
      <c r="K572" s="12">
        <v>1E-139</v>
      </c>
      <c r="L572" s="17">
        <v>0</v>
      </c>
      <c r="M572" s="17">
        <v>2.4054474817959505E-146</v>
      </c>
      <c r="N572" s="17">
        <v>6.1416361540438926E-146</v>
      </c>
      <c r="O572" s="17">
        <f t="shared" si="8"/>
        <v>1.0000000000000011</v>
      </c>
    </row>
    <row r="573" spans="1:15" x14ac:dyDescent="0.25">
      <c r="A573" s="16" t="s">
        <v>116</v>
      </c>
      <c r="B573" s="12" t="s">
        <v>669</v>
      </c>
      <c r="C573" s="12" t="s">
        <v>662</v>
      </c>
      <c r="D573" s="12" t="s">
        <v>663</v>
      </c>
      <c r="E573" s="12" t="s">
        <v>488</v>
      </c>
      <c r="F573" s="12" t="s">
        <v>511</v>
      </c>
      <c r="G573" s="12" t="s">
        <v>126</v>
      </c>
      <c r="H573" s="12">
        <v>0</v>
      </c>
      <c r="I573" s="12">
        <v>1E-139</v>
      </c>
      <c r="J573" s="12">
        <v>1E-139</v>
      </c>
      <c r="K573" s="12">
        <v>1E-139</v>
      </c>
      <c r="L573" s="17">
        <v>0</v>
      </c>
      <c r="M573" s="17">
        <v>2.4054474817959505E-146</v>
      </c>
      <c r="N573" s="17">
        <v>6.1416361540438926E-146</v>
      </c>
      <c r="O573" s="17">
        <f t="shared" si="8"/>
        <v>1.0000000000000011</v>
      </c>
    </row>
    <row r="574" spans="1:15" x14ac:dyDescent="0.25">
      <c r="A574" s="16" t="s">
        <v>116</v>
      </c>
      <c r="B574" s="12" t="s">
        <v>670</v>
      </c>
      <c r="C574" s="12" t="s">
        <v>662</v>
      </c>
      <c r="D574" s="12" t="s">
        <v>663</v>
      </c>
      <c r="E574" s="12" t="s">
        <v>488</v>
      </c>
      <c r="F574" s="12" t="s">
        <v>513</v>
      </c>
      <c r="G574" s="12" t="s">
        <v>126</v>
      </c>
      <c r="H574" s="12">
        <v>0</v>
      </c>
      <c r="I574" s="12">
        <v>1E-139</v>
      </c>
      <c r="J574" s="12">
        <v>1E-139</v>
      </c>
      <c r="K574" s="12">
        <v>1E-139</v>
      </c>
      <c r="L574" s="17">
        <v>0</v>
      </c>
      <c r="M574" s="17">
        <v>2.4054474817959505E-146</v>
      </c>
      <c r="N574" s="17">
        <v>6.1416361540438926E-146</v>
      </c>
      <c r="O574" s="17">
        <f t="shared" si="8"/>
        <v>1.0000000000000011</v>
      </c>
    </row>
    <row r="575" spans="1:15" x14ac:dyDescent="0.25">
      <c r="A575" s="16" t="s">
        <v>116</v>
      </c>
      <c r="B575" s="12" t="s">
        <v>677</v>
      </c>
      <c r="C575" s="12" t="s">
        <v>672</v>
      </c>
      <c r="D575" s="12" t="s">
        <v>673</v>
      </c>
      <c r="E575" s="12" t="s">
        <v>488</v>
      </c>
      <c r="F575" s="12" t="s">
        <v>507</v>
      </c>
      <c r="G575" s="12" t="s">
        <v>126</v>
      </c>
      <c r="H575" s="12">
        <v>0</v>
      </c>
      <c r="I575" s="12">
        <v>1E-139</v>
      </c>
      <c r="J575" s="12">
        <v>1E-139</v>
      </c>
      <c r="K575" s="12">
        <v>1E-139</v>
      </c>
      <c r="L575" s="17">
        <v>0</v>
      </c>
      <c r="M575" s="17">
        <v>2.4054474817959505E-146</v>
      </c>
      <c r="N575" s="17">
        <v>6.1416361540438926E-146</v>
      </c>
      <c r="O575" s="17">
        <f t="shared" si="8"/>
        <v>1.0000000000000011</v>
      </c>
    </row>
    <row r="576" spans="1:15" x14ac:dyDescent="0.25">
      <c r="A576" s="16" t="s">
        <v>116</v>
      </c>
      <c r="B576" s="12" t="s">
        <v>699</v>
      </c>
      <c r="C576" s="12" t="s">
        <v>700</v>
      </c>
      <c r="D576" s="12" t="s">
        <v>701</v>
      </c>
      <c r="E576" s="12" t="s">
        <v>693</v>
      </c>
      <c r="F576" s="12" t="s">
        <v>125</v>
      </c>
      <c r="G576" s="12" t="s">
        <v>126</v>
      </c>
      <c r="H576" s="12">
        <v>0</v>
      </c>
      <c r="I576" s="12">
        <v>1E-139</v>
      </c>
      <c r="J576" s="12">
        <v>1E-139</v>
      </c>
      <c r="K576" s="12">
        <v>1E-139</v>
      </c>
      <c r="L576" s="17">
        <v>0</v>
      </c>
      <c r="M576" s="17">
        <v>2.4054474817959505E-146</v>
      </c>
      <c r="N576" s="17">
        <v>6.1416361540438926E-146</v>
      </c>
      <c r="O576" s="17">
        <f t="shared" si="8"/>
        <v>1.0000000000000011</v>
      </c>
    </row>
    <row r="577" spans="1:15" x14ac:dyDescent="0.25">
      <c r="A577" s="16" t="s">
        <v>116</v>
      </c>
      <c r="B577" s="12" t="s">
        <v>702</v>
      </c>
      <c r="C577" s="12" t="s">
        <v>703</v>
      </c>
      <c r="D577" s="12" t="s">
        <v>704</v>
      </c>
      <c r="E577" s="12" t="s">
        <v>693</v>
      </c>
      <c r="F577" s="12" t="s">
        <v>125</v>
      </c>
      <c r="G577" s="12" t="s">
        <v>126</v>
      </c>
      <c r="H577" s="12">
        <v>0</v>
      </c>
      <c r="I577" s="12">
        <v>1E-139</v>
      </c>
      <c r="J577" s="12">
        <v>1E-139</v>
      </c>
      <c r="K577" s="12">
        <v>1E-139</v>
      </c>
      <c r="L577" s="17">
        <v>0</v>
      </c>
      <c r="M577" s="17">
        <v>2.4054474817959505E-146</v>
      </c>
      <c r="N577" s="17">
        <v>6.1416361540438926E-146</v>
      </c>
      <c r="O577" s="17">
        <f t="shared" si="8"/>
        <v>1.0000000000000011</v>
      </c>
    </row>
    <row r="578" spans="1:15" x14ac:dyDescent="0.25">
      <c r="A578" s="16" t="s">
        <v>116</v>
      </c>
      <c r="B578" s="12" t="s">
        <v>705</v>
      </c>
      <c r="C578" s="12" t="s">
        <v>706</v>
      </c>
      <c r="D578" s="12" t="s">
        <v>707</v>
      </c>
      <c r="E578" s="12" t="s">
        <v>693</v>
      </c>
      <c r="F578" s="12" t="s">
        <v>125</v>
      </c>
      <c r="G578" s="12" t="s">
        <v>126</v>
      </c>
      <c r="H578" s="12">
        <v>0</v>
      </c>
      <c r="I578" s="12">
        <v>1E-139</v>
      </c>
      <c r="J578" s="12">
        <v>1E-139</v>
      </c>
      <c r="K578" s="12">
        <v>1E-139</v>
      </c>
      <c r="L578" s="17">
        <v>0</v>
      </c>
      <c r="M578" s="17">
        <v>2.4054474817959505E-146</v>
      </c>
      <c r="N578" s="17">
        <v>6.1416361540438926E-146</v>
      </c>
      <c r="O578" s="17">
        <f t="shared" si="8"/>
        <v>1.0000000000000011</v>
      </c>
    </row>
    <row r="579" spans="1:15" x14ac:dyDescent="0.25">
      <c r="A579" s="16" t="s">
        <v>116</v>
      </c>
      <c r="B579" s="12" t="s">
        <v>712</v>
      </c>
      <c r="C579" s="12" t="s">
        <v>713</v>
      </c>
      <c r="D579" s="12" t="s">
        <v>714</v>
      </c>
      <c r="E579" s="12" t="s">
        <v>693</v>
      </c>
      <c r="F579" s="12" t="s">
        <v>125</v>
      </c>
      <c r="G579" s="12" t="s">
        <v>126</v>
      </c>
      <c r="H579" s="12">
        <v>0</v>
      </c>
      <c r="I579" s="12">
        <v>1E-139</v>
      </c>
      <c r="J579" s="12">
        <v>1E-139</v>
      </c>
      <c r="K579" s="12">
        <v>1E-139</v>
      </c>
      <c r="L579" s="17">
        <v>0</v>
      </c>
      <c r="M579" s="17">
        <v>2.4054474817959505E-146</v>
      </c>
      <c r="N579" s="17">
        <v>6.1416361540438926E-146</v>
      </c>
      <c r="O579" s="17">
        <f t="shared" si="8"/>
        <v>1.0000000000000011</v>
      </c>
    </row>
    <row r="580" spans="1:15" x14ac:dyDescent="0.25">
      <c r="A580" s="16" t="s">
        <v>116</v>
      </c>
      <c r="B580" s="12" t="s">
        <v>715</v>
      </c>
      <c r="C580" s="12" t="s">
        <v>713</v>
      </c>
      <c r="D580" s="12" t="s">
        <v>714</v>
      </c>
      <c r="E580" s="12" t="s">
        <v>693</v>
      </c>
      <c r="F580" s="12" t="s">
        <v>128</v>
      </c>
      <c r="G580" s="12" t="s">
        <v>126</v>
      </c>
      <c r="H580" s="12">
        <v>0</v>
      </c>
      <c r="I580" s="12">
        <v>1E-139</v>
      </c>
      <c r="J580" s="12">
        <v>1E-139</v>
      </c>
      <c r="K580" s="12">
        <v>1E-139</v>
      </c>
      <c r="L580" s="17">
        <v>0</v>
      </c>
      <c r="M580" s="17">
        <v>2.4054474817959505E-146</v>
      </c>
      <c r="N580" s="17">
        <v>6.1416361540438926E-146</v>
      </c>
      <c r="O580" s="17">
        <f t="shared" si="8"/>
        <v>1.0000000000000011</v>
      </c>
    </row>
    <row r="581" spans="1:15" x14ac:dyDescent="0.25">
      <c r="A581" s="16" t="s">
        <v>116</v>
      </c>
      <c r="B581" s="12" t="s">
        <v>716</v>
      </c>
      <c r="C581" s="12" t="s">
        <v>713</v>
      </c>
      <c r="D581" s="12" t="s">
        <v>717</v>
      </c>
      <c r="E581" s="12" t="s">
        <v>693</v>
      </c>
      <c r="F581" s="12" t="s">
        <v>125</v>
      </c>
      <c r="G581" s="12" t="s">
        <v>126</v>
      </c>
      <c r="H581" s="12">
        <v>0</v>
      </c>
      <c r="I581" s="12">
        <v>1E-139</v>
      </c>
      <c r="J581" s="12">
        <v>1E-139</v>
      </c>
      <c r="K581" s="12">
        <v>1E-139</v>
      </c>
      <c r="L581" s="17">
        <v>0</v>
      </c>
      <c r="M581" s="17">
        <v>2.4054474817959505E-146</v>
      </c>
      <c r="N581" s="17">
        <v>6.1416361540438926E-146</v>
      </c>
      <c r="O581" s="17">
        <f t="shared" si="8"/>
        <v>1.0000000000000011</v>
      </c>
    </row>
    <row r="582" spans="1:15" x14ac:dyDescent="0.25">
      <c r="A582" s="16" t="s">
        <v>116</v>
      </c>
      <c r="B582" s="12" t="s">
        <v>718</v>
      </c>
      <c r="C582" s="12" t="s">
        <v>713</v>
      </c>
      <c r="D582" s="12" t="s">
        <v>717</v>
      </c>
      <c r="E582" s="12" t="s">
        <v>693</v>
      </c>
      <c r="F582" s="12" t="s">
        <v>128</v>
      </c>
      <c r="G582" s="12" t="s">
        <v>126</v>
      </c>
      <c r="H582" s="12">
        <v>0</v>
      </c>
      <c r="I582" s="12">
        <v>1E-139</v>
      </c>
      <c r="J582" s="12">
        <v>1E-139</v>
      </c>
      <c r="K582" s="12">
        <v>1E-139</v>
      </c>
      <c r="L582" s="17">
        <v>0</v>
      </c>
      <c r="M582" s="17">
        <v>2.4054474817959505E-146</v>
      </c>
      <c r="N582" s="17">
        <v>6.1416361540438926E-146</v>
      </c>
      <c r="O582" s="17">
        <f t="shared" ref="O582:O592" si="9">O581+N582</f>
        <v>1.0000000000000011</v>
      </c>
    </row>
    <row r="583" spans="1:15" x14ac:dyDescent="0.25">
      <c r="A583" s="16" t="s">
        <v>116</v>
      </c>
      <c r="B583" s="12" t="s">
        <v>719</v>
      </c>
      <c r="C583" s="12" t="s">
        <v>713</v>
      </c>
      <c r="D583" s="12" t="s">
        <v>720</v>
      </c>
      <c r="E583" s="12" t="s">
        <v>693</v>
      </c>
      <c r="F583" s="12" t="s">
        <v>125</v>
      </c>
      <c r="G583" s="12" t="s">
        <v>126</v>
      </c>
      <c r="H583" s="12">
        <v>0</v>
      </c>
      <c r="I583" s="12">
        <v>1E-139</v>
      </c>
      <c r="J583" s="12">
        <v>1E-139</v>
      </c>
      <c r="K583" s="12">
        <v>1E-139</v>
      </c>
      <c r="L583" s="17">
        <v>0</v>
      </c>
      <c r="M583" s="17">
        <v>2.4054474817959505E-146</v>
      </c>
      <c r="N583" s="17">
        <v>6.1416361540438926E-146</v>
      </c>
      <c r="O583" s="17">
        <f t="shared" si="9"/>
        <v>1.0000000000000011</v>
      </c>
    </row>
    <row r="584" spans="1:15" x14ac:dyDescent="0.25">
      <c r="A584" s="16" t="s">
        <v>116</v>
      </c>
      <c r="B584" s="12" t="s">
        <v>721</v>
      </c>
      <c r="C584" s="12" t="s">
        <v>713</v>
      </c>
      <c r="D584" s="12" t="s">
        <v>720</v>
      </c>
      <c r="E584" s="12" t="s">
        <v>693</v>
      </c>
      <c r="F584" s="12" t="s">
        <v>128</v>
      </c>
      <c r="G584" s="12" t="s">
        <v>126</v>
      </c>
      <c r="H584" s="12">
        <v>0</v>
      </c>
      <c r="I584" s="12">
        <v>1E-139</v>
      </c>
      <c r="J584" s="12">
        <v>1E-139</v>
      </c>
      <c r="K584" s="12">
        <v>1E-139</v>
      </c>
      <c r="L584" s="17">
        <v>0</v>
      </c>
      <c r="M584" s="17">
        <v>2.4054474817959505E-146</v>
      </c>
      <c r="N584" s="17">
        <v>6.1416361540438926E-146</v>
      </c>
      <c r="O584" s="17">
        <f t="shared" si="9"/>
        <v>1.0000000000000011</v>
      </c>
    </row>
    <row r="585" spans="1:15" x14ac:dyDescent="0.25">
      <c r="A585" s="16" t="s">
        <v>116</v>
      </c>
      <c r="B585" s="12" t="s">
        <v>757</v>
      </c>
      <c r="C585" s="12" t="s">
        <v>755</v>
      </c>
      <c r="D585" s="12" t="s">
        <v>756</v>
      </c>
      <c r="E585" s="12" t="s">
        <v>693</v>
      </c>
      <c r="F585" s="12" t="s">
        <v>131</v>
      </c>
      <c r="G585" s="12" t="s">
        <v>126</v>
      </c>
      <c r="H585" s="12">
        <v>0</v>
      </c>
      <c r="I585" s="12">
        <v>1E-139</v>
      </c>
      <c r="J585" s="12">
        <v>1E-139</v>
      </c>
      <c r="K585" s="12">
        <v>1E-139</v>
      </c>
      <c r="L585" s="17">
        <v>0</v>
      </c>
      <c r="M585" s="17">
        <v>2.4054474817959505E-146</v>
      </c>
      <c r="N585" s="17">
        <v>6.1416361540438926E-146</v>
      </c>
      <c r="O585" s="17">
        <f t="shared" si="9"/>
        <v>1.0000000000000011</v>
      </c>
    </row>
    <row r="586" spans="1:15" x14ac:dyDescent="0.25">
      <c r="A586" s="16" t="s">
        <v>116</v>
      </c>
      <c r="B586" s="12" t="s">
        <v>776</v>
      </c>
      <c r="C586" s="12" t="s">
        <v>773</v>
      </c>
      <c r="D586" s="12" t="s">
        <v>774</v>
      </c>
      <c r="E586" s="12" t="s">
        <v>762</v>
      </c>
      <c r="F586" s="12" t="s">
        <v>128</v>
      </c>
      <c r="G586" s="12" t="s">
        <v>126</v>
      </c>
      <c r="H586" s="12">
        <v>0</v>
      </c>
      <c r="I586" s="12">
        <v>1E-139</v>
      </c>
      <c r="J586" s="12">
        <v>1E-139</v>
      </c>
      <c r="K586" s="12">
        <v>1E-139</v>
      </c>
      <c r="L586" s="17">
        <v>0</v>
      </c>
      <c r="M586" s="17">
        <v>2.4054474817959505E-146</v>
      </c>
      <c r="N586" s="17">
        <v>6.1416361540438926E-146</v>
      </c>
      <c r="O586" s="17">
        <f t="shared" si="9"/>
        <v>1.0000000000000011</v>
      </c>
    </row>
    <row r="587" spans="1:15" x14ac:dyDescent="0.25">
      <c r="A587" s="16" t="s">
        <v>116</v>
      </c>
      <c r="B587" s="12" t="s">
        <v>808</v>
      </c>
      <c r="C587" s="12" t="s">
        <v>805</v>
      </c>
      <c r="D587" s="12" t="s">
        <v>806</v>
      </c>
      <c r="E587" s="12" t="s">
        <v>807</v>
      </c>
      <c r="F587" s="12" t="s">
        <v>131</v>
      </c>
      <c r="G587" s="12" t="s">
        <v>126</v>
      </c>
      <c r="H587" s="12">
        <v>0</v>
      </c>
      <c r="I587" s="12">
        <v>1E-139</v>
      </c>
      <c r="J587" s="12">
        <v>1E-139</v>
      </c>
      <c r="K587" s="12">
        <v>1E-139</v>
      </c>
      <c r="L587" s="17">
        <v>0</v>
      </c>
      <c r="M587" s="17">
        <v>2.4054474817959505E-146</v>
      </c>
      <c r="N587" s="17">
        <v>6.1416361540438926E-146</v>
      </c>
      <c r="O587" s="17">
        <f t="shared" si="9"/>
        <v>1.0000000000000011</v>
      </c>
    </row>
    <row r="588" spans="1:15" x14ac:dyDescent="0.25">
      <c r="A588" s="16" t="s">
        <v>116</v>
      </c>
      <c r="B588" s="12" t="s">
        <v>817</v>
      </c>
      <c r="C588" s="12" t="s">
        <v>818</v>
      </c>
      <c r="D588" s="12" t="s">
        <v>819</v>
      </c>
      <c r="E588" s="12" t="s">
        <v>767</v>
      </c>
      <c r="F588" s="12" t="s">
        <v>125</v>
      </c>
      <c r="G588" s="12" t="s">
        <v>126</v>
      </c>
      <c r="H588" s="12">
        <v>0</v>
      </c>
      <c r="I588" s="12">
        <v>1E-139</v>
      </c>
      <c r="J588" s="12">
        <v>1E-139</v>
      </c>
      <c r="K588" s="12">
        <v>1E-139</v>
      </c>
      <c r="L588" s="17">
        <v>0</v>
      </c>
      <c r="M588" s="17">
        <v>2.4054474817959505E-146</v>
      </c>
      <c r="N588" s="17">
        <v>6.1416361540438926E-146</v>
      </c>
      <c r="O588" s="17">
        <f t="shared" si="9"/>
        <v>1.0000000000000011</v>
      </c>
    </row>
    <row r="589" spans="1:15" x14ac:dyDescent="0.25">
      <c r="A589" s="16" t="s">
        <v>116</v>
      </c>
      <c r="B589" s="12" t="s">
        <v>827</v>
      </c>
      <c r="C589" s="12" t="s">
        <v>826</v>
      </c>
      <c r="D589" s="12" t="s">
        <v>819</v>
      </c>
      <c r="E589" s="12" t="s">
        <v>807</v>
      </c>
      <c r="F589" s="12" t="s">
        <v>131</v>
      </c>
      <c r="G589" s="12" t="s">
        <v>126</v>
      </c>
      <c r="H589" s="12">
        <v>0</v>
      </c>
      <c r="I589" s="12">
        <v>1E-139</v>
      </c>
      <c r="J589" s="12">
        <v>1E-139</v>
      </c>
      <c r="K589" s="12">
        <v>1E-139</v>
      </c>
      <c r="L589" s="17">
        <v>0</v>
      </c>
      <c r="M589" s="17">
        <v>2.4054474817959505E-146</v>
      </c>
      <c r="N589" s="17">
        <v>6.1416361540438926E-146</v>
      </c>
      <c r="O589" s="17">
        <f t="shared" si="9"/>
        <v>1.0000000000000011</v>
      </c>
    </row>
    <row r="590" spans="1:15" x14ac:dyDescent="0.25">
      <c r="A590" s="16" t="s">
        <v>116</v>
      </c>
      <c r="B590" s="12" t="s">
        <v>844</v>
      </c>
      <c r="C590" s="12" t="s">
        <v>841</v>
      </c>
      <c r="D590" s="12" t="s">
        <v>842</v>
      </c>
      <c r="E590" s="12" t="s">
        <v>843</v>
      </c>
      <c r="F590" s="12" t="s">
        <v>131</v>
      </c>
      <c r="G590" s="12" t="s">
        <v>126</v>
      </c>
      <c r="H590" s="12">
        <v>0</v>
      </c>
      <c r="I590" s="12">
        <v>1E-139</v>
      </c>
      <c r="J590" s="12">
        <v>1E-139</v>
      </c>
      <c r="K590" s="12">
        <v>1E-139</v>
      </c>
      <c r="L590" s="17">
        <v>0</v>
      </c>
      <c r="M590" s="17">
        <v>2.4054474817959505E-146</v>
      </c>
      <c r="N590" s="17">
        <v>6.1416361540438926E-146</v>
      </c>
      <c r="O590" s="17">
        <f t="shared" si="9"/>
        <v>1.0000000000000011</v>
      </c>
    </row>
    <row r="591" spans="1:15" x14ac:dyDescent="0.25">
      <c r="A591" s="16" t="s">
        <v>116</v>
      </c>
      <c r="B591" s="12" t="s">
        <v>847</v>
      </c>
      <c r="C591" s="12" t="s">
        <v>845</v>
      </c>
      <c r="D591" s="12" t="s">
        <v>846</v>
      </c>
      <c r="E591" s="12" t="s">
        <v>843</v>
      </c>
      <c r="F591" s="12" t="s">
        <v>131</v>
      </c>
      <c r="G591" s="12" t="s">
        <v>126</v>
      </c>
      <c r="H591" s="12">
        <v>0</v>
      </c>
      <c r="I591" s="12">
        <v>1E-139</v>
      </c>
      <c r="J591" s="12">
        <v>1E-139</v>
      </c>
      <c r="K591" s="12">
        <v>1E-139</v>
      </c>
      <c r="L591" s="17">
        <v>0</v>
      </c>
      <c r="M591" s="17">
        <v>2.4054474817959505E-146</v>
      </c>
      <c r="N591" s="17">
        <v>6.1416361540438926E-146</v>
      </c>
      <c r="O591" s="17">
        <f t="shared" si="9"/>
        <v>1.0000000000000011</v>
      </c>
    </row>
    <row r="592" spans="1:15" x14ac:dyDescent="0.25">
      <c r="A592" s="16" t="s">
        <v>116</v>
      </c>
      <c r="B592" s="12" t="s">
        <v>851</v>
      </c>
      <c r="C592" s="12" t="s">
        <v>849</v>
      </c>
      <c r="D592" s="12" t="s">
        <v>850</v>
      </c>
      <c r="E592" s="12" t="s">
        <v>843</v>
      </c>
      <c r="F592" s="12" t="s">
        <v>131</v>
      </c>
      <c r="G592" s="12" t="s">
        <v>126</v>
      </c>
      <c r="H592" s="12">
        <v>0</v>
      </c>
      <c r="I592" s="12">
        <v>1E-139</v>
      </c>
      <c r="J592" s="12">
        <v>1E-139</v>
      </c>
      <c r="K592" s="12">
        <v>1E-139</v>
      </c>
      <c r="L592" s="17">
        <v>0</v>
      </c>
      <c r="M592" s="17">
        <v>2.4054474817959505E-146</v>
      </c>
      <c r="N592" s="17">
        <v>6.1416361540438926E-146</v>
      </c>
      <c r="O592" s="17">
        <f t="shared" si="9"/>
        <v>1.0000000000000011</v>
      </c>
    </row>
    <row r="593" spans="1:14" s="19" customFormat="1" ht="13" x14ac:dyDescent="0.3">
      <c r="A593" s="18"/>
      <c r="B593" s="19" t="s">
        <v>117</v>
      </c>
      <c r="H593" s="20">
        <v>4651758.2224674337</v>
      </c>
      <c r="I593" s="20">
        <v>3237260.3431424927</v>
      </c>
      <c r="J593" s="20">
        <v>5421353.5173938628</v>
      </c>
      <c r="K593" s="20">
        <v>-1414497.8793249349</v>
      </c>
      <c r="L593" s="21">
        <v>1775189.4397710601</v>
      </c>
      <c r="M593" s="21">
        <v>0.39166232278545354</v>
      </c>
      <c r="N593" s="21">
        <v>1</v>
      </c>
    </row>
  </sheetData>
  <sortState ref="A4:P592">
    <sortCondition descending="1" ref="N4:N592"/>
  </sortState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593"/>
  <sheetViews>
    <sheetView topLeftCell="A55" workbookViewId="0">
      <selection activeCell="C55" sqref="C1:F1048576"/>
    </sheetView>
  </sheetViews>
  <sheetFormatPr baseColWidth="10" defaultRowHeight="12.5" x14ac:dyDescent="0.25"/>
  <cols>
    <col min="1" max="1" width="4.81640625" style="16" bestFit="1" customWidth="1"/>
    <col min="2" max="2" width="105.36328125" bestFit="1" customWidth="1"/>
    <col min="3" max="3" width="13.36328125" hidden="1" customWidth="1"/>
    <col min="4" max="4" width="45.6328125" hidden="1" customWidth="1"/>
    <col min="5" max="5" width="85.453125" hidden="1" customWidth="1"/>
    <col min="6" max="6" width="29.26953125" hidden="1" customWidth="1"/>
    <col min="7" max="7" width="15" bestFit="1" customWidth="1"/>
    <col min="8" max="8" width="9.6328125" bestFit="1" customWidth="1"/>
    <col min="9" max="11" width="7.81640625" bestFit="1" customWidth="1"/>
    <col min="12" max="12" width="16.453125" bestFit="1" customWidth="1"/>
    <col min="13" max="13" width="15.81640625" bestFit="1" customWidth="1"/>
    <col min="14" max="14" width="1.90625" bestFit="1" customWidth="1"/>
  </cols>
  <sheetData>
    <row r="1" spans="1:13" s="14" customFormat="1" x14ac:dyDescent="0.25"/>
    <row r="2" spans="1:13" s="14" customFormat="1" ht="13" x14ac:dyDescent="0.3">
      <c r="H2" s="22" t="s">
        <v>118</v>
      </c>
      <c r="I2" s="23"/>
      <c r="J2" s="23"/>
      <c r="K2" s="24"/>
    </row>
    <row r="3" spans="1:13" s="15" customFormat="1" ht="13" x14ac:dyDescent="0.3">
      <c r="A3" s="15">
        <v>1990</v>
      </c>
      <c r="B3" s="15" t="s">
        <v>104</v>
      </c>
      <c r="C3" s="15" t="s">
        <v>105</v>
      </c>
      <c r="D3" s="15" t="s">
        <v>106</v>
      </c>
      <c r="E3" s="15" t="s">
        <v>107</v>
      </c>
      <c r="F3" s="15" t="s">
        <v>108</v>
      </c>
      <c r="G3" s="15" t="s">
        <v>109</v>
      </c>
      <c r="H3" s="25" t="s">
        <v>119</v>
      </c>
      <c r="I3" s="26">
        <v>1990</v>
      </c>
      <c r="J3" s="26">
        <v>2020</v>
      </c>
      <c r="K3" s="27">
        <v>2021</v>
      </c>
      <c r="L3" s="15" t="s">
        <v>120</v>
      </c>
      <c r="M3" s="15" t="s">
        <v>115</v>
      </c>
    </row>
    <row r="4" spans="1:13" x14ac:dyDescent="0.25">
      <c r="A4" s="16" t="s">
        <v>7</v>
      </c>
      <c r="B4" s="12" t="s">
        <v>11</v>
      </c>
      <c r="C4" s="12" t="s">
        <v>122</v>
      </c>
      <c r="D4" s="12" t="s">
        <v>123</v>
      </c>
      <c r="E4" s="12" t="s">
        <v>143</v>
      </c>
      <c r="F4" s="12" t="s">
        <v>131</v>
      </c>
      <c r="G4" s="12" t="s">
        <v>126</v>
      </c>
      <c r="H4" s="12">
        <v>943402.46079602884</v>
      </c>
      <c r="I4" s="12">
        <v>943402.46079602884</v>
      </c>
      <c r="J4" s="12">
        <v>386285.60244006012</v>
      </c>
      <c r="K4" s="12">
        <v>452134.55387428473</v>
      </c>
      <c r="L4" s="17">
        <v>0.17401603820323056</v>
      </c>
      <c r="M4" s="17">
        <f>L4</f>
        <v>0.17401603820323056</v>
      </c>
    </row>
    <row r="5" spans="1:13" x14ac:dyDescent="0.25">
      <c r="A5" s="16" t="s">
        <v>7</v>
      </c>
      <c r="B5" s="12" t="s">
        <v>42</v>
      </c>
      <c r="C5" s="12" t="s">
        <v>303</v>
      </c>
      <c r="D5" s="12" t="s">
        <v>304</v>
      </c>
      <c r="E5" s="12" t="s">
        <v>310</v>
      </c>
      <c r="F5" s="12" t="s">
        <v>131</v>
      </c>
      <c r="G5" s="12" t="s">
        <v>126</v>
      </c>
      <c r="H5" s="12">
        <v>330546.38808112667</v>
      </c>
      <c r="I5" s="12">
        <v>330546.38808112667</v>
      </c>
      <c r="J5" s="12">
        <v>172813.65197025301</v>
      </c>
      <c r="K5" s="12">
        <v>189636.82623557141</v>
      </c>
      <c r="L5" s="17">
        <v>6.0971192345343671E-2</v>
      </c>
      <c r="M5" s="17">
        <f>M4+L5</f>
        <v>0.23498723054857423</v>
      </c>
    </row>
    <row r="6" spans="1:13" x14ac:dyDescent="0.25">
      <c r="A6" s="16" t="s">
        <v>7</v>
      </c>
      <c r="B6" s="12" t="s">
        <v>87</v>
      </c>
      <c r="C6" s="12" t="s">
        <v>766</v>
      </c>
      <c r="D6" s="12" t="s">
        <v>761</v>
      </c>
      <c r="E6" s="12" t="s">
        <v>767</v>
      </c>
      <c r="F6" s="12" t="s">
        <v>131</v>
      </c>
      <c r="G6" s="12" t="s">
        <v>126</v>
      </c>
      <c r="H6" s="12">
        <v>299885.91469173168</v>
      </c>
      <c r="I6" s="12">
        <v>299885.91469173168</v>
      </c>
      <c r="J6" s="12">
        <v>256594.71840624689</v>
      </c>
      <c r="K6" s="12">
        <v>247793.001700608</v>
      </c>
      <c r="L6" s="17">
        <v>5.5315690764230402E-2</v>
      </c>
      <c r="M6" s="17">
        <f t="shared" ref="M6:M69" si="0">M5+L6</f>
        <v>0.29030292131280466</v>
      </c>
    </row>
    <row r="7" spans="1:13" x14ac:dyDescent="0.25">
      <c r="A7" s="16" t="s">
        <v>7</v>
      </c>
      <c r="B7" s="12" t="s">
        <v>38</v>
      </c>
      <c r="C7" s="12" t="s">
        <v>303</v>
      </c>
      <c r="D7" s="12" t="s">
        <v>304</v>
      </c>
      <c r="E7" s="12" t="s">
        <v>307</v>
      </c>
      <c r="F7" s="12" t="s">
        <v>131</v>
      </c>
      <c r="G7" s="12" t="s">
        <v>126</v>
      </c>
      <c r="H7" s="12">
        <v>270377.15583437239</v>
      </c>
      <c r="I7" s="12">
        <v>270377.15583437239</v>
      </c>
      <c r="J7" s="12">
        <v>487110.87176041142</v>
      </c>
      <c r="K7" s="12">
        <v>527870.72616549279</v>
      </c>
      <c r="L7" s="17">
        <v>4.9872629587222952E-2</v>
      </c>
      <c r="M7" s="17">
        <f t="shared" si="0"/>
        <v>0.3401755509000276</v>
      </c>
    </row>
    <row r="8" spans="1:13" x14ac:dyDescent="0.25">
      <c r="A8" s="16" t="s">
        <v>7</v>
      </c>
      <c r="B8" s="12" t="s">
        <v>79</v>
      </c>
      <c r="C8" s="12" t="s">
        <v>681</v>
      </c>
      <c r="D8" s="12" t="s">
        <v>682</v>
      </c>
      <c r="E8" s="12" t="s">
        <v>683</v>
      </c>
      <c r="F8" s="12" t="s">
        <v>125</v>
      </c>
      <c r="G8" s="12" t="s">
        <v>126</v>
      </c>
      <c r="H8" s="12">
        <v>200978.75203941151</v>
      </c>
      <c r="I8" s="12">
        <v>200978.75203941151</v>
      </c>
      <c r="J8" s="12">
        <v>156845.8483020381</v>
      </c>
      <c r="K8" s="12">
        <v>155936.88996768359</v>
      </c>
      <c r="L8" s="17">
        <v>3.7071692778305562E-2</v>
      </c>
      <c r="M8" s="17">
        <f t="shared" si="0"/>
        <v>0.37724724367833318</v>
      </c>
    </row>
    <row r="9" spans="1:13" x14ac:dyDescent="0.25">
      <c r="A9" s="16" t="s">
        <v>7</v>
      </c>
      <c r="B9" s="12" t="s">
        <v>54</v>
      </c>
      <c r="C9" s="12" t="s">
        <v>389</v>
      </c>
      <c r="D9" s="12" t="s">
        <v>390</v>
      </c>
      <c r="E9" s="12" t="s">
        <v>134</v>
      </c>
      <c r="F9" s="12" t="s">
        <v>131</v>
      </c>
      <c r="G9" s="12" t="s">
        <v>126</v>
      </c>
      <c r="H9" s="12">
        <v>173398.08762455289</v>
      </c>
      <c r="I9" s="12">
        <v>173398.08762455289</v>
      </c>
      <c r="J9" s="12">
        <v>89208.882217129663</v>
      </c>
      <c r="K9" s="12">
        <v>74950.420392630083</v>
      </c>
      <c r="L9" s="17">
        <v>3.1984279768552767E-2</v>
      </c>
      <c r="M9" s="17">
        <f t="shared" si="0"/>
        <v>0.40923152344688596</v>
      </c>
    </row>
    <row r="10" spans="1:13" x14ac:dyDescent="0.25">
      <c r="A10" s="16" t="s">
        <v>7</v>
      </c>
      <c r="B10" s="12" t="s">
        <v>8</v>
      </c>
      <c r="C10" s="12" t="s">
        <v>122</v>
      </c>
      <c r="D10" s="12" t="s">
        <v>123</v>
      </c>
      <c r="E10" s="12" t="s">
        <v>134</v>
      </c>
      <c r="F10" s="12" t="s">
        <v>131</v>
      </c>
      <c r="G10" s="12" t="s">
        <v>126</v>
      </c>
      <c r="H10" s="12">
        <v>156335.41010334229</v>
      </c>
      <c r="I10" s="12">
        <v>156335.41010334229</v>
      </c>
      <c r="J10" s="12">
        <v>20902.658374426639</v>
      </c>
      <c r="K10" s="12">
        <v>23787.27368101351</v>
      </c>
      <c r="L10" s="17">
        <v>2.8836970251387588E-2</v>
      </c>
      <c r="M10" s="17">
        <f t="shared" si="0"/>
        <v>0.43806849369827355</v>
      </c>
    </row>
    <row r="11" spans="1:13" x14ac:dyDescent="0.25">
      <c r="A11" s="16" t="s">
        <v>7</v>
      </c>
      <c r="B11" s="12" t="s">
        <v>53</v>
      </c>
      <c r="C11" s="12" t="s">
        <v>389</v>
      </c>
      <c r="D11" s="12" t="s">
        <v>390</v>
      </c>
      <c r="E11" s="12" t="s">
        <v>130</v>
      </c>
      <c r="F11" s="12" t="s">
        <v>131</v>
      </c>
      <c r="G11" s="12" t="s">
        <v>126</v>
      </c>
      <c r="H11" s="12">
        <v>130248.7640270252</v>
      </c>
      <c r="I11" s="12">
        <v>130248.7640270252</v>
      </c>
      <c r="J11" s="12">
        <v>184279.16419065991</v>
      </c>
      <c r="K11" s="12">
        <v>204136.35380126149</v>
      </c>
      <c r="L11" s="17">
        <v>2.4025137561890265E-2</v>
      </c>
      <c r="M11" s="17">
        <f t="shared" si="0"/>
        <v>0.46209363126016384</v>
      </c>
    </row>
    <row r="12" spans="1:13" x14ac:dyDescent="0.25">
      <c r="A12" s="16" t="s">
        <v>7</v>
      </c>
      <c r="B12" s="12" t="s">
        <v>56</v>
      </c>
      <c r="C12" s="12" t="s">
        <v>389</v>
      </c>
      <c r="D12" s="12" t="s">
        <v>390</v>
      </c>
      <c r="E12" s="12" t="s">
        <v>143</v>
      </c>
      <c r="F12" s="12" t="s">
        <v>131</v>
      </c>
      <c r="G12" s="12" t="s">
        <v>126</v>
      </c>
      <c r="H12" s="12">
        <v>118866.3948404955</v>
      </c>
      <c r="I12" s="12">
        <v>118866.3948404955</v>
      </c>
      <c r="J12" s="12">
        <v>27105.423385602739</v>
      </c>
      <c r="K12" s="12">
        <v>25937.217935253459</v>
      </c>
      <c r="L12" s="17">
        <v>2.1925593757928668E-2</v>
      </c>
      <c r="M12" s="17">
        <f t="shared" si="0"/>
        <v>0.48401922501809252</v>
      </c>
    </row>
    <row r="13" spans="1:13" x14ac:dyDescent="0.25">
      <c r="A13" s="16" t="s">
        <v>7</v>
      </c>
      <c r="B13" s="12" t="s">
        <v>84</v>
      </c>
      <c r="C13" s="12" t="s">
        <v>708</v>
      </c>
      <c r="D13" s="12" t="s">
        <v>709</v>
      </c>
      <c r="E13" s="12" t="s">
        <v>710</v>
      </c>
      <c r="F13" s="12" t="s">
        <v>128</v>
      </c>
      <c r="G13" s="12" t="s">
        <v>126</v>
      </c>
      <c r="H13" s="12">
        <v>116773.5127946244</v>
      </c>
      <c r="I13" s="12">
        <v>116773.5127946244</v>
      </c>
      <c r="J13" s="12">
        <v>94885.311010125166</v>
      </c>
      <c r="K13" s="12">
        <v>94410.379599203807</v>
      </c>
      <c r="L13" s="17">
        <v>2.1539549564507911E-2</v>
      </c>
      <c r="M13" s="17">
        <f t="shared" si="0"/>
        <v>0.50555877458260046</v>
      </c>
    </row>
    <row r="14" spans="1:13" x14ac:dyDescent="0.25">
      <c r="A14" s="16" t="s">
        <v>7</v>
      </c>
      <c r="B14" s="12" t="s">
        <v>18</v>
      </c>
      <c r="C14" s="12" t="s">
        <v>180</v>
      </c>
      <c r="D14" s="12" t="s">
        <v>181</v>
      </c>
      <c r="E14" s="12" t="s">
        <v>143</v>
      </c>
      <c r="F14" s="12" t="s">
        <v>131</v>
      </c>
      <c r="G14" s="12" t="s">
        <v>126</v>
      </c>
      <c r="H14" s="12">
        <v>112411.8312808574</v>
      </c>
      <c r="I14" s="12">
        <v>112411.8312808574</v>
      </c>
      <c r="J14" s="12">
        <v>51383.787008044863</v>
      </c>
      <c r="K14" s="12">
        <v>60381.401039604112</v>
      </c>
      <c r="L14" s="17">
        <v>2.0735012192102109E-2</v>
      </c>
      <c r="M14" s="17">
        <f t="shared" si="0"/>
        <v>0.52629378677470262</v>
      </c>
    </row>
    <row r="15" spans="1:13" x14ac:dyDescent="0.25">
      <c r="A15" s="16" t="s">
        <v>7</v>
      </c>
      <c r="B15" s="12" t="s">
        <v>98</v>
      </c>
      <c r="C15" s="12" t="s">
        <v>841</v>
      </c>
      <c r="D15" s="12" t="s">
        <v>842</v>
      </c>
      <c r="E15" s="12" t="s">
        <v>843</v>
      </c>
      <c r="F15" s="12" t="s">
        <v>125</v>
      </c>
      <c r="G15" s="12" t="s">
        <v>126</v>
      </c>
      <c r="H15" s="12">
        <v>107939.4819408305</v>
      </c>
      <c r="I15" s="12">
        <v>107939.4819408305</v>
      </c>
      <c r="J15" s="12">
        <v>67167.515261012915</v>
      </c>
      <c r="K15" s="12">
        <v>65617.223586310603</v>
      </c>
      <c r="L15" s="17">
        <v>1.991006149931334E-2</v>
      </c>
      <c r="M15" s="17">
        <f t="shared" si="0"/>
        <v>0.54620384827401591</v>
      </c>
    </row>
    <row r="16" spans="1:13" x14ac:dyDescent="0.25">
      <c r="A16" s="16" t="s">
        <v>7</v>
      </c>
      <c r="B16" s="12" t="s">
        <v>5</v>
      </c>
      <c r="C16" s="12" t="s">
        <v>122</v>
      </c>
      <c r="D16" s="12" t="s">
        <v>123</v>
      </c>
      <c r="E16" s="12" t="s">
        <v>130</v>
      </c>
      <c r="F16" s="12" t="s">
        <v>131</v>
      </c>
      <c r="G16" s="12" t="s">
        <v>126</v>
      </c>
      <c r="H16" s="12">
        <v>107682.8341263531</v>
      </c>
      <c r="I16" s="12">
        <v>107682.8341263531</v>
      </c>
      <c r="J16" s="12">
        <v>195639.79938467679</v>
      </c>
      <c r="K16" s="12">
        <v>192681.8149615268</v>
      </c>
      <c r="L16" s="17">
        <v>1.9862721326116006E-2</v>
      </c>
      <c r="M16" s="17">
        <f t="shared" si="0"/>
        <v>0.56606656960013191</v>
      </c>
    </row>
    <row r="17" spans="1:13" x14ac:dyDescent="0.25">
      <c r="A17" s="16" t="s">
        <v>7</v>
      </c>
      <c r="B17" s="12" t="s">
        <v>76</v>
      </c>
      <c r="C17" s="12" t="s">
        <v>542</v>
      </c>
      <c r="D17" s="12" t="s">
        <v>543</v>
      </c>
      <c r="E17" s="12" t="s">
        <v>488</v>
      </c>
      <c r="F17" s="12" t="s">
        <v>131</v>
      </c>
      <c r="G17" s="12" t="s">
        <v>126</v>
      </c>
      <c r="H17" s="12">
        <v>103475.32198739301</v>
      </c>
      <c r="I17" s="12">
        <v>103475.32198739301</v>
      </c>
      <c r="J17" s="12">
        <v>57204.474144498701</v>
      </c>
      <c r="K17" s="12">
        <v>67285.005255902754</v>
      </c>
      <c r="L17" s="17">
        <v>1.9086621386228169E-2</v>
      </c>
      <c r="M17" s="17">
        <f t="shared" si="0"/>
        <v>0.58515319098636009</v>
      </c>
    </row>
    <row r="18" spans="1:13" x14ac:dyDescent="0.25">
      <c r="A18" s="16" t="s">
        <v>7</v>
      </c>
      <c r="B18" s="12" t="s">
        <v>13</v>
      </c>
      <c r="C18" s="12" t="s">
        <v>146</v>
      </c>
      <c r="D18" s="12" t="s">
        <v>147</v>
      </c>
      <c r="E18" s="12" t="s">
        <v>134</v>
      </c>
      <c r="F18" s="12" t="s">
        <v>131</v>
      </c>
      <c r="G18" s="12" t="s">
        <v>126</v>
      </c>
      <c r="H18" s="12">
        <v>97071.947984897459</v>
      </c>
      <c r="I18" s="12">
        <v>97071.947984897459</v>
      </c>
      <c r="J18" s="12">
        <v>67384.35168045848</v>
      </c>
      <c r="K18" s="12">
        <v>71843.931254948213</v>
      </c>
      <c r="L18" s="17">
        <v>1.7905482030170502E-2</v>
      </c>
      <c r="M18" s="17">
        <f t="shared" si="0"/>
        <v>0.6030586730165306</v>
      </c>
    </row>
    <row r="19" spans="1:13" x14ac:dyDescent="0.25">
      <c r="A19" s="16" t="s">
        <v>7</v>
      </c>
      <c r="B19" s="12" t="s">
        <v>66</v>
      </c>
      <c r="C19" s="12" t="s">
        <v>486</v>
      </c>
      <c r="D19" s="12" t="s">
        <v>487</v>
      </c>
      <c r="E19" s="12" t="s">
        <v>488</v>
      </c>
      <c r="F19" s="12" t="s">
        <v>131</v>
      </c>
      <c r="G19" s="12" t="s">
        <v>126</v>
      </c>
      <c r="H19" s="12">
        <v>95236.580762591344</v>
      </c>
      <c r="I19" s="12">
        <v>95236.580762591344</v>
      </c>
      <c r="J19" s="12">
        <v>70408.308122855102</v>
      </c>
      <c r="K19" s="12">
        <v>72419.613292997994</v>
      </c>
      <c r="L19" s="17">
        <v>1.7566937934785923E-2</v>
      </c>
      <c r="M19" s="17">
        <f t="shared" si="0"/>
        <v>0.62062561095131652</v>
      </c>
    </row>
    <row r="20" spans="1:13" x14ac:dyDescent="0.25">
      <c r="A20" s="16" t="s">
        <v>7</v>
      </c>
      <c r="B20" s="12" t="s">
        <v>36</v>
      </c>
      <c r="C20" s="12" t="s">
        <v>277</v>
      </c>
      <c r="D20" s="12" t="s">
        <v>278</v>
      </c>
      <c r="E20" s="12" t="s">
        <v>143</v>
      </c>
      <c r="F20" s="12" t="s">
        <v>131</v>
      </c>
      <c r="G20" s="12" t="s">
        <v>126</v>
      </c>
      <c r="H20" s="12">
        <v>90752.006763533689</v>
      </c>
      <c r="I20" s="12">
        <v>90752.006763533689</v>
      </c>
      <c r="J20" s="12">
        <v>11709.65804993056</v>
      </c>
      <c r="K20" s="12">
        <v>11653.35889644073</v>
      </c>
      <c r="L20" s="17">
        <v>1.67397323329617E-2</v>
      </c>
      <c r="M20" s="17">
        <f t="shared" si="0"/>
        <v>0.63736534328427819</v>
      </c>
    </row>
    <row r="21" spans="1:13" x14ac:dyDescent="0.25">
      <c r="A21" s="16" t="s">
        <v>7</v>
      </c>
      <c r="B21" s="12" t="s">
        <v>15</v>
      </c>
      <c r="C21" s="12" t="s">
        <v>163</v>
      </c>
      <c r="D21" s="12" t="s">
        <v>164</v>
      </c>
      <c r="E21" s="12" t="s">
        <v>143</v>
      </c>
      <c r="F21" s="12" t="s">
        <v>131</v>
      </c>
      <c r="G21" s="12" t="s">
        <v>126</v>
      </c>
      <c r="H21" s="12">
        <v>88816.249598706941</v>
      </c>
      <c r="I21" s="12">
        <v>88816.249598706941</v>
      </c>
      <c r="J21" s="12">
        <v>23723.76715810813</v>
      </c>
      <c r="K21" s="12">
        <v>21620.215989337681</v>
      </c>
      <c r="L21" s="17">
        <v>1.6382670732271749E-2</v>
      </c>
      <c r="M21" s="17">
        <f t="shared" si="0"/>
        <v>0.65374801401654992</v>
      </c>
    </row>
    <row r="22" spans="1:13" x14ac:dyDescent="0.25">
      <c r="A22" s="16" t="s">
        <v>7</v>
      </c>
      <c r="B22" s="12" t="s">
        <v>62</v>
      </c>
      <c r="C22" s="12" t="s">
        <v>451</v>
      </c>
      <c r="D22" s="12" t="s">
        <v>452</v>
      </c>
      <c r="E22" s="12" t="s">
        <v>453</v>
      </c>
      <c r="F22" s="12" t="s">
        <v>125</v>
      </c>
      <c r="G22" s="12" t="s">
        <v>126</v>
      </c>
      <c r="H22" s="12">
        <v>84944.282672359754</v>
      </c>
      <c r="I22" s="12">
        <v>84944.282672359754</v>
      </c>
      <c r="J22" s="12">
        <v>25923.194525387731</v>
      </c>
      <c r="K22" s="12">
        <v>25413.625334655451</v>
      </c>
      <c r="L22" s="17">
        <v>1.5668464046814996E-2</v>
      </c>
      <c r="M22" s="17">
        <f t="shared" si="0"/>
        <v>0.66941647806336491</v>
      </c>
    </row>
    <row r="23" spans="1:13" x14ac:dyDescent="0.25">
      <c r="A23" s="16" t="s">
        <v>7</v>
      </c>
      <c r="B23" s="12" t="s">
        <v>34</v>
      </c>
      <c r="C23" s="12" t="s">
        <v>277</v>
      </c>
      <c r="D23" s="12" t="s">
        <v>278</v>
      </c>
      <c r="E23" s="12" t="s">
        <v>134</v>
      </c>
      <c r="F23" s="12" t="s">
        <v>131</v>
      </c>
      <c r="G23" s="12" t="s">
        <v>126</v>
      </c>
      <c r="H23" s="12">
        <v>82994.025951244446</v>
      </c>
      <c r="I23" s="12">
        <v>82994.025951244446</v>
      </c>
      <c r="J23" s="12">
        <v>32777.658980757798</v>
      </c>
      <c r="K23" s="12">
        <v>35833.311580068548</v>
      </c>
      <c r="L23" s="17">
        <v>1.5308727919138003E-2</v>
      </c>
      <c r="M23" s="17">
        <f t="shared" si="0"/>
        <v>0.68472520598250286</v>
      </c>
    </row>
    <row r="24" spans="1:13" x14ac:dyDescent="0.25">
      <c r="A24" s="16" t="s">
        <v>7</v>
      </c>
      <c r="B24" s="12" t="s">
        <v>33</v>
      </c>
      <c r="C24" s="12" t="s">
        <v>277</v>
      </c>
      <c r="D24" s="12" t="s">
        <v>278</v>
      </c>
      <c r="E24" s="12" t="s">
        <v>130</v>
      </c>
      <c r="F24" s="12" t="s">
        <v>131</v>
      </c>
      <c r="G24" s="12" t="s">
        <v>126</v>
      </c>
      <c r="H24" s="12">
        <v>79637.278084077087</v>
      </c>
      <c r="I24" s="12">
        <v>79637.278084077087</v>
      </c>
      <c r="J24" s="12">
        <v>75425.579150255435</v>
      </c>
      <c r="K24" s="12">
        <v>79481.667034399536</v>
      </c>
      <c r="L24" s="17">
        <v>1.4689556367901292E-2</v>
      </c>
      <c r="M24" s="17">
        <f t="shared" si="0"/>
        <v>0.69941476235040412</v>
      </c>
    </row>
    <row r="25" spans="1:13" x14ac:dyDescent="0.25">
      <c r="A25" s="16" t="s">
        <v>7</v>
      </c>
      <c r="B25" s="12" t="s">
        <v>49</v>
      </c>
      <c r="C25" s="12" t="s">
        <v>375</v>
      </c>
      <c r="D25" s="12" t="s">
        <v>376</v>
      </c>
      <c r="E25" s="12" t="s">
        <v>134</v>
      </c>
      <c r="F25" s="12" t="s">
        <v>131</v>
      </c>
      <c r="G25" s="12" t="s">
        <v>126</v>
      </c>
      <c r="H25" s="12">
        <v>73403.735426223851</v>
      </c>
      <c r="I25" s="12">
        <v>73403.735426223851</v>
      </c>
      <c r="J25" s="12">
        <v>32538.880157164789</v>
      </c>
      <c r="K25" s="12">
        <v>30656.22358666642</v>
      </c>
      <c r="L25" s="17">
        <v>1.3539743385247875E-2</v>
      </c>
      <c r="M25" s="17">
        <f t="shared" si="0"/>
        <v>0.712954505735652</v>
      </c>
    </row>
    <row r="26" spans="1:13" x14ac:dyDescent="0.25">
      <c r="A26" s="16" t="s">
        <v>7</v>
      </c>
      <c r="B26" s="12" t="s">
        <v>58</v>
      </c>
      <c r="C26" s="12" t="s">
        <v>404</v>
      </c>
      <c r="D26" s="12" t="s">
        <v>405</v>
      </c>
      <c r="E26" s="12" t="s">
        <v>134</v>
      </c>
      <c r="F26" s="12" t="s">
        <v>131</v>
      </c>
      <c r="G26" s="12" t="s">
        <v>126</v>
      </c>
      <c r="H26" s="12">
        <v>64578.617901285608</v>
      </c>
      <c r="I26" s="12">
        <v>64578.617901285608</v>
      </c>
      <c r="J26" s="12">
        <v>57405.740986220677</v>
      </c>
      <c r="K26" s="12">
        <v>56782.795639342403</v>
      </c>
      <c r="L26" s="17">
        <v>1.1911899435093408E-2</v>
      </c>
      <c r="M26" s="17">
        <f t="shared" si="0"/>
        <v>0.72486640517074541</v>
      </c>
    </row>
    <row r="27" spans="1:13" x14ac:dyDescent="0.25">
      <c r="A27" s="16" t="s">
        <v>7</v>
      </c>
      <c r="B27" s="12" t="s">
        <v>82</v>
      </c>
      <c r="C27" s="12" t="s">
        <v>691</v>
      </c>
      <c r="D27" s="12" t="s">
        <v>692</v>
      </c>
      <c r="E27" s="12" t="s">
        <v>693</v>
      </c>
      <c r="F27" s="12" t="s">
        <v>125</v>
      </c>
      <c r="G27" s="12" t="s">
        <v>126</v>
      </c>
      <c r="H27" s="12">
        <v>54426.368905390569</v>
      </c>
      <c r="I27" s="12">
        <v>54426.368905390569</v>
      </c>
      <c r="J27" s="12">
        <v>45654.808377020767</v>
      </c>
      <c r="K27" s="12">
        <v>44772.012119080238</v>
      </c>
      <c r="L27" s="17">
        <v>1.0039258412270862E-2</v>
      </c>
      <c r="M27" s="17">
        <f t="shared" si="0"/>
        <v>0.73490566358301623</v>
      </c>
    </row>
    <row r="28" spans="1:13" x14ac:dyDescent="0.25">
      <c r="A28" s="16" t="s">
        <v>7</v>
      </c>
      <c r="B28" s="12" t="s">
        <v>32</v>
      </c>
      <c r="C28" s="12" t="s">
        <v>262</v>
      </c>
      <c r="D28" s="12" t="s">
        <v>263</v>
      </c>
      <c r="E28" s="12" t="s">
        <v>143</v>
      </c>
      <c r="F28" s="12" t="s">
        <v>131</v>
      </c>
      <c r="G28" s="12" t="s">
        <v>126</v>
      </c>
      <c r="H28" s="12">
        <v>52433.266098553097</v>
      </c>
      <c r="I28" s="12">
        <v>52433.266098553097</v>
      </c>
      <c r="J28" s="12">
        <v>13724.55842530195</v>
      </c>
      <c r="K28" s="12">
        <v>13886.709613340299</v>
      </c>
      <c r="L28" s="17">
        <v>9.6716190763664975E-3</v>
      </c>
      <c r="M28" s="17">
        <f t="shared" si="0"/>
        <v>0.74457728265938272</v>
      </c>
    </row>
    <row r="29" spans="1:13" x14ac:dyDescent="0.25">
      <c r="A29" s="16" t="s">
        <v>7</v>
      </c>
      <c r="B29" s="12" t="s">
        <v>91</v>
      </c>
      <c r="C29" s="12" t="s">
        <v>789</v>
      </c>
      <c r="D29" s="12" t="s">
        <v>785</v>
      </c>
      <c r="E29" s="12" t="s">
        <v>767</v>
      </c>
      <c r="F29" s="12" t="s">
        <v>131</v>
      </c>
      <c r="G29" s="12" t="s">
        <v>126</v>
      </c>
      <c r="H29" s="12">
        <v>50917.945466722551</v>
      </c>
      <c r="I29" s="12">
        <v>50917.945466722551</v>
      </c>
      <c r="J29" s="12">
        <v>30003.538573967009</v>
      </c>
      <c r="K29" s="12">
        <v>34688.110017125022</v>
      </c>
      <c r="L29" s="17">
        <v>9.3921094249540243E-3</v>
      </c>
      <c r="M29" s="17">
        <f t="shared" si="0"/>
        <v>0.75396939208433678</v>
      </c>
    </row>
    <row r="30" spans="1:13" x14ac:dyDescent="0.25">
      <c r="A30" s="16" t="s">
        <v>7</v>
      </c>
      <c r="B30" s="12" t="s">
        <v>20</v>
      </c>
      <c r="C30" s="12" t="s">
        <v>214</v>
      </c>
      <c r="D30" s="12" t="s">
        <v>215</v>
      </c>
      <c r="E30" s="12" t="s">
        <v>130</v>
      </c>
      <c r="F30" s="12" t="s">
        <v>131</v>
      </c>
      <c r="G30" s="12" t="s">
        <v>126</v>
      </c>
      <c r="H30" s="12">
        <v>50491.75434682754</v>
      </c>
      <c r="I30" s="12">
        <v>50491.75434682754</v>
      </c>
      <c r="J30" s="12">
        <v>38442.866252297448</v>
      </c>
      <c r="K30" s="12">
        <v>39145.085835146761</v>
      </c>
      <c r="L30" s="17">
        <v>9.3134960088527459E-3</v>
      </c>
      <c r="M30" s="17">
        <f t="shared" si="0"/>
        <v>0.76328288809318956</v>
      </c>
    </row>
    <row r="31" spans="1:13" x14ac:dyDescent="0.25">
      <c r="A31" s="16" t="s">
        <v>7</v>
      </c>
      <c r="B31" s="12" t="s">
        <v>48</v>
      </c>
      <c r="C31" s="12" t="s">
        <v>375</v>
      </c>
      <c r="D31" s="12" t="s">
        <v>376</v>
      </c>
      <c r="E31" s="12" t="s">
        <v>130</v>
      </c>
      <c r="F31" s="12" t="s">
        <v>131</v>
      </c>
      <c r="G31" s="12" t="s">
        <v>126</v>
      </c>
      <c r="H31" s="12">
        <v>50214.422468943572</v>
      </c>
      <c r="I31" s="12">
        <v>50214.422468943572</v>
      </c>
      <c r="J31" s="12">
        <v>79104.410854962596</v>
      </c>
      <c r="K31" s="12">
        <v>88309.038801844916</v>
      </c>
      <c r="L31" s="17">
        <v>9.2623405405745426E-3</v>
      </c>
      <c r="M31" s="17">
        <f t="shared" si="0"/>
        <v>0.77254522863376407</v>
      </c>
    </row>
    <row r="32" spans="1:13" x14ac:dyDescent="0.25">
      <c r="A32" s="16" t="s">
        <v>7</v>
      </c>
      <c r="B32" s="12" t="s">
        <v>88</v>
      </c>
      <c r="C32" s="12" t="s">
        <v>770</v>
      </c>
      <c r="D32" s="12" t="s">
        <v>761</v>
      </c>
      <c r="E32" s="12" t="s">
        <v>767</v>
      </c>
      <c r="F32" s="12" t="s">
        <v>131</v>
      </c>
      <c r="G32" s="12" t="s">
        <v>126</v>
      </c>
      <c r="H32" s="12">
        <v>47685.419715533033</v>
      </c>
      <c r="I32" s="12">
        <v>47685.419715533033</v>
      </c>
      <c r="J32" s="12">
        <v>43051.419065829541</v>
      </c>
      <c r="K32" s="12">
        <v>41715.46784529298</v>
      </c>
      <c r="L32" s="17">
        <v>8.7958513612032864E-3</v>
      </c>
      <c r="M32" s="17">
        <f t="shared" si="0"/>
        <v>0.78134107999496738</v>
      </c>
    </row>
    <row r="33" spans="1:13" x14ac:dyDescent="0.25">
      <c r="A33" s="16" t="s">
        <v>7</v>
      </c>
      <c r="B33" s="12" t="s">
        <v>65</v>
      </c>
      <c r="C33" s="12" t="s">
        <v>469</v>
      </c>
      <c r="D33" s="12" t="s">
        <v>470</v>
      </c>
      <c r="E33" s="12" t="s">
        <v>453</v>
      </c>
      <c r="F33" s="12" t="s">
        <v>125</v>
      </c>
      <c r="G33" s="12" t="s">
        <v>126</v>
      </c>
      <c r="H33" s="12">
        <v>46324.877814105457</v>
      </c>
      <c r="I33" s="12">
        <v>46324.877814105457</v>
      </c>
      <c r="J33" s="12">
        <v>13562.32845162663</v>
      </c>
      <c r="K33" s="12">
        <v>13321.163657983891</v>
      </c>
      <c r="L33" s="17">
        <v>8.5448915414714759E-3</v>
      </c>
      <c r="M33" s="17">
        <f t="shared" si="0"/>
        <v>0.7898859715364388</v>
      </c>
    </row>
    <row r="34" spans="1:13" x14ac:dyDescent="0.25">
      <c r="A34" s="16" t="s">
        <v>7</v>
      </c>
      <c r="B34" s="12" t="s">
        <v>30</v>
      </c>
      <c r="C34" s="12" t="s">
        <v>262</v>
      </c>
      <c r="D34" s="12" t="s">
        <v>263</v>
      </c>
      <c r="E34" s="12" t="s">
        <v>134</v>
      </c>
      <c r="F34" s="12" t="s">
        <v>131</v>
      </c>
      <c r="G34" s="12" t="s">
        <v>126</v>
      </c>
      <c r="H34" s="12">
        <v>45758.686154332252</v>
      </c>
      <c r="I34" s="12">
        <v>45758.686154332252</v>
      </c>
      <c r="J34" s="12">
        <v>19759.862694690612</v>
      </c>
      <c r="K34" s="12">
        <v>20068.229891247651</v>
      </c>
      <c r="L34" s="17">
        <v>8.4404542163723784E-3</v>
      </c>
      <c r="M34" s="17">
        <f t="shared" si="0"/>
        <v>0.79832642575281121</v>
      </c>
    </row>
    <row r="35" spans="1:13" x14ac:dyDescent="0.25">
      <c r="A35" s="16" t="s">
        <v>7</v>
      </c>
      <c r="B35" s="12" t="s">
        <v>51</v>
      </c>
      <c r="C35" s="12" t="s">
        <v>375</v>
      </c>
      <c r="D35" s="12" t="s">
        <v>376</v>
      </c>
      <c r="E35" s="12" t="s">
        <v>143</v>
      </c>
      <c r="F35" s="12" t="s">
        <v>131</v>
      </c>
      <c r="G35" s="12" t="s">
        <v>126</v>
      </c>
      <c r="H35" s="12">
        <v>44985.128150071461</v>
      </c>
      <c r="I35" s="12">
        <v>44985.128150071461</v>
      </c>
      <c r="J35" s="12">
        <v>2967.4466530279601</v>
      </c>
      <c r="K35" s="12">
        <v>3497.4140992992402</v>
      </c>
      <c r="L35" s="17">
        <v>8.2977669701378518E-3</v>
      </c>
      <c r="M35" s="17">
        <f t="shared" si="0"/>
        <v>0.80662419272294905</v>
      </c>
    </row>
    <row r="36" spans="1:13" x14ac:dyDescent="0.25">
      <c r="A36" s="16" t="s">
        <v>7</v>
      </c>
      <c r="B36" s="12" t="s">
        <v>71</v>
      </c>
      <c r="C36" s="12" t="s">
        <v>514</v>
      </c>
      <c r="D36" s="12" t="s">
        <v>515</v>
      </c>
      <c r="E36" s="12" t="s">
        <v>488</v>
      </c>
      <c r="F36" s="12" t="s">
        <v>128</v>
      </c>
      <c r="G36" s="12" t="s">
        <v>126</v>
      </c>
      <c r="H36" s="12">
        <v>40718.21444382787</v>
      </c>
      <c r="I36" s="12">
        <v>40718.21444382787</v>
      </c>
      <c r="J36" s="12">
        <v>2457.2710964995699</v>
      </c>
      <c r="K36" s="12">
        <v>2397.63885570507</v>
      </c>
      <c r="L36" s="17">
        <v>7.5107100677326444E-3</v>
      </c>
      <c r="M36" s="17">
        <f t="shared" si="0"/>
        <v>0.81413490279068168</v>
      </c>
    </row>
    <row r="37" spans="1:13" x14ac:dyDescent="0.25">
      <c r="A37" s="16" t="s">
        <v>7</v>
      </c>
      <c r="B37" s="12" t="s">
        <v>21</v>
      </c>
      <c r="C37" s="12" t="s">
        <v>214</v>
      </c>
      <c r="D37" s="12" t="s">
        <v>215</v>
      </c>
      <c r="E37" s="12" t="s">
        <v>134</v>
      </c>
      <c r="F37" s="12" t="s">
        <v>131</v>
      </c>
      <c r="G37" s="12" t="s">
        <v>126</v>
      </c>
      <c r="H37" s="12">
        <v>36118.385114842597</v>
      </c>
      <c r="I37" s="12">
        <v>36118.385114842597</v>
      </c>
      <c r="J37" s="12">
        <v>19049.0659637795</v>
      </c>
      <c r="K37" s="12">
        <v>21346.521856225831</v>
      </c>
      <c r="L37" s="17">
        <v>6.6622449539511528E-3</v>
      </c>
      <c r="M37" s="17">
        <f t="shared" si="0"/>
        <v>0.82079714774463286</v>
      </c>
    </row>
    <row r="38" spans="1:13" x14ac:dyDescent="0.25">
      <c r="A38" s="16" t="s">
        <v>7</v>
      </c>
      <c r="B38" s="12" t="s">
        <v>90</v>
      </c>
      <c r="C38" s="12" t="s">
        <v>781</v>
      </c>
      <c r="D38" s="12" t="s">
        <v>774</v>
      </c>
      <c r="E38" s="12" t="s">
        <v>767</v>
      </c>
      <c r="F38" s="12" t="s">
        <v>131</v>
      </c>
      <c r="G38" s="12" t="s">
        <v>126</v>
      </c>
      <c r="H38" s="12">
        <v>33462.836120424472</v>
      </c>
      <c r="I38" s="12">
        <v>33462.836120424472</v>
      </c>
      <c r="J38" s="12">
        <v>14046.34624074521</v>
      </c>
      <c r="K38" s="12">
        <v>14449.808446222751</v>
      </c>
      <c r="L38" s="17">
        <v>6.1724135887951887E-3</v>
      </c>
      <c r="M38" s="17">
        <f t="shared" si="0"/>
        <v>0.82696956133342803</v>
      </c>
    </row>
    <row r="39" spans="1:13" x14ac:dyDescent="0.25">
      <c r="A39" s="16" t="s">
        <v>7</v>
      </c>
      <c r="B39" s="12" t="s">
        <v>72</v>
      </c>
      <c r="C39" s="12" t="s">
        <v>517</v>
      </c>
      <c r="D39" s="12" t="s">
        <v>518</v>
      </c>
      <c r="E39" s="12" t="s">
        <v>488</v>
      </c>
      <c r="F39" s="12" t="s">
        <v>128</v>
      </c>
      <c r="G39" s="12" t="s">
        <v>126</v>
      </c>
      <c r="H39" s="12">
        <v>33454.156499999997</v>
      </c>
      <c r="I39" s="12">
        <v>33454.156499999997</v>
      </c>
      <c r="J39" s="12">
        <v>248.43764294920001</v>
      </c>
      <c r="K39" s="12">
        <v>120.17674909758</v>
      </c>
      <c r="L39" s="17">
        <v>6.1708125826264101E-3</v>
      </c>
      <c r="M39" s="17">
        <f t="shared" si="0"/>
        <v>0.83314037391605444</v>
      </c>
    </row>
    <row r="40" spans="1:13" x14ac:dyDescent="0.25">
      <c r="A40" s="16" t="s">
        <v>7</v>
      </c>
      <c r="B40" s="12" t="s">
        <v>85</v>
      </c>
      <c r="C40" s="12" t="s">
        <v>711</v>
      </c>
      <c r="D40" s="12" t="s">
        <v>709</v>
      </c>
      <c r="E40" s="12" t="s">
        <v>693</v>
      </c>
      <c r="F40" s="12" t="s">
        <v>128</v>
      </c>
      <c r="G40" s="12" t="s">
        <v>126</v>
      </c>
      <c r="H40" s="12">
        <v>31590.009395071</v>
      </c>
      <c r="I40" s="12">
        <v>31590.009395071</v>
      </c>
      <c r="J40" s="12">
        <v>23744.163518573809</v>
      </c>
      <c r="K40" s="12">
        <v>23583.74824708825</v>
      </c>
      <c r="L40" s="17">
        <v>5.8269598715002925E-3</v>
      </c>
      <c r="M40" s="17">
        <f t="shared" si="0"/>
        <v>0.83896733378755473</v>
      </c>
    </row>
    <row r="41" spans="1:13" x14ac:dyDescent="0.25">
      <c r="A41" s="16" t="s">
        <v>7</v>
      </c>
      <c r="B41" s="12" t="s">
        <v>69</v>
      </c>
      <c r="C41" s="12" t="s">
        <v>497</v>
      </c>
      <c r="D41" s="12" t="s">
        <v>498</v>
      </c>
      <c r="E41" s="12" t="s">
        <v>488</v>
      </c>
      <c r="F41" s="12" t="s">
        <v>131</v>
      </c>
      <c r="G41" s="12" t="s">
        <v>126</v>
      </c>
      <c r="H41" s="12">
        <v>30590.77823177227</v>
      </c>
      <c r="I41" s="12">
        <v>30590.77823177227</v>
      </c>
      <c r="J41" s="12">
        <v>20847.161865627761</v>
      </c>
      <c r="K41" s="12">
        <v>19299.181064131091</v>
      </c>
      <c r="L41" s="17">
        <v>5.6426459063451334E-3</v>
      </c>
      <c r="M41" s="17">
        <f t="shared" si="0"/>
        <v>0.84460997969389984</v>
      </c>
    </row>
    <row r="42" spans="1:13" x14ac:dyDescent="0.25">
      <c r="A42" s="16" t="s">
        <v>7</v>
      </c>
      <c r="B42" s="12" t="s">
        <v>16</v>
      </c>
      <c r="C42" s="12" t="s">
        <v>180</v>
      </c>
      <c r="D42" s="12" t="s">
        <v>181</v>
      </c>
      <c r="E42" s="12" t="s">
        <v>130</v>
      </c>
      <c r="F42" s="12" t="s">
        <v>131</v>
      </c>
      <c r="G42" s="12" t="s">
        <v>126</v>
      </c>
      <c r="H42" s="12">
        <v>29392.157640518079</v>
      </c>
      <c r="I42" s="12">
        <v>29392.157640518079</v>
      </c>
      <c r="J42" s="12">
        <v>17214.448244812811</v>
      </c>
      <c r="K42" s="12">
        <v>17973.008196490719</v>
      </c>
      <c r="L42" s="17">
        <v>5.4215534084276779E-3</v>
      </c>
      <c r="M42" s="17">
        <f t="shared" si="0"/>
        <v>0.85003153310232749</v>
      </c>
    </row>
    <row r="43" spans="1:13" x14ac:dyDescent="0.25">
      <c r="A43" s="16" t="s">
        <v>7</v>
      </c>
      <c r="B43" s="12" t="s">
        <v>97</v>
      </c>
      <c r="C43" s="12" t="s">
        <v>830</v>
      </c>
      <c r="D43" s="12" t="s">
        <v>832</v>
      </c>
      <c r="E43" s="12" t="s">
        <v>833</v>
      </c>
      <c r="F43" s="12" t="s">
        <v>131</v>
      </c>
      <c r="G43" s="12" t="s">
        <v>126</v>
      </c>
      <c r="H43" s="12">
        <v>28665.884383692639</v>
      </c>
      <c r="I43" s="12">
        <v>28665.884383692639</v>
      </c>
      <c r="J43" s="12">
        <v>41337.241962761247</v>
      </c>
      <c r="K43" s="12">
        <v>47390.090019634292</v>
      </c>
      <c r="L43" s="17">
        <v>5.2875881072357777E-3</v>
      </c>
      <c r="M43" s="17">
        <f t="shared" si="0"/>
        <v>0.85531912120956322</v>
      </c>
    </row>
    <row r="44" spans="1:13" x14ac:dyDescent="0.25">
      <c r="A44" s="16" t="s">
        <v>7</v>
      </c>
      <c r="B44" s="12" t="s">
        <v>89</v>
      </c>
      <c r="C44" s="12" t="s">
        <v>778</v>
      </c>
      <c r="D44" s="12" t="s">
        <v>774</v>
      </c>
      <c r="E44" s="12" t="s">
        <v>767</v>
      </c>
      <c r="F44" s="12" t="s">
        <v>131</v>
      </c>
      <c r="G44" s="12" t="s">
        <v>126</v>
      </c>
      <c r="H44" s="12">
        <v>28487.280806218088</v>
      </c>
      <c r="I44" s="12">
        <v>28487.280806218088</v>
      </c>
      <c r="J44" s="12">
        <v>5187.0681271637404</v>
      </c>
      <c r="K44" s="12">
        <v>5018.2048879487002</v>
      </c>
      <c r="L44" s="17">
        <v>5.2546436447686983E-3</v>
      </c>
      <c r="M44" s="17">
        <f t="shared" si="0"/>
        <v>0.8605737648543319</v>
      </c>
    </row>
    <row r="45" spans="1:13" x14ac:dyDescent="0.25">
      <c r="A45" s="16" t="s">
        <v>7</v>
      </c>
      <c r="B45" s="12" t="s">
        <v>99</v>
      </c>
      <c r="C45" s="12" t="s">
        <v>845</v>
      </c>
      <c r="D45" s="12" t="s">
        <v>846</v>
      </c>
      <c r="E45" s="12" t="s">
        <v>843</v>
      </c>
      <c r="F45" s="12" t="s">
        <v>125</v>
      </c>
      <c r="G45" s="12" t="s">
        <v>126</v>
      </c>
      <c r="H45" s="12">
        <v>27743.832157100631</v>
      </c>
      <c r="I45" s="12">
        <v>27743.832157100631</v>
      </c>
      <c r="J45" s="12">
        <v>10082.61081054341</v>
      </c>
      <c r="K45" s="12">
        <v>9591.9824910162897</v>
      </c>
      <c r="L45" s="17">
        <v>5.1175102431684927E-3</v>
      </c>
      <c r="M45" s="17">
        <f t="shared" si="0"/>
        <v>0.86569127509750043</v>
      </c>
    </row>
    <row r="46" spans="1:13" x14ac:dyDescent="0.25">
      <c r="A46" s="16" t="s">
        <v>7</v>
      </c>
      <c r="B46" s="12" t="s">
        <v>29</v>
      </c>
      <c r="C46" s="12" t="s">
        <v>262</v>
      </c>
      <c r="D46" s="12" t="s">
        <v>263</v>
      </c>
      <c r="E46" s="12" t="s">
        <v>130</v>
      </c>
      <c r="F46" s="12" t="s">
        <v>131</v>
      </c>
      <c r="G46" s="12" t="s">
        <v>126</v>
      </c>
      <c r="H46" s="12">
        <v>27662.488160870202</v>
      </c>
      <c r="I46" s="12">
        <v>27662.488160870202</v>
      </c>
      <c r="J46" s="12">
        <v>31877.465071261111</v>
      </c>
      <c r="K46" s="12">
        <v>34004.501564805803</v>
      </c>
      <c r="L46" s="17">
        <v>5.1025058727710553E-3</v>
      </c>
      <c r="M46" s="17">
        <f t="shared" si="0"/>
        <v>0.87079378097027149</v>
      </c>
    </row>
    <row r="47" spans="1:13" x14ac:dyDescent="0.25">
      <c r="A47" s="16" t="s">
        <v>7</v>
      </c>
      <c r="B47" s="12" t="s">
        <v>83</v>
      </c>
      <c r="C47" s="12" t="s">
        <v>694</v>
      </c>
      <c r="D47" s="12" t="s">
        <v>695</v>
      </c>
      <c r="E47" s="12" t="s">
        <v>693</v>
      </c>
      <c r="F47" s="12" t="s">
        <v>128</v>
      </c>
      <c r="G47" s="12" t="s">
        <v>126</v>
      </c>
      <c r="H47" s="12">
        <v>25555.086049243961</v>
      </c>
      <c r="I47" s="12">
        <v>25555.086049243961</v>
      </c>
      <c r="J47" s="12">
        <v>18436.060619632532</v>
      </c>
      <c r="K47" s="12">
        <v>18130.59746313058</v>
      </c>
      <c r="L47" s="17">
        <v>4.7137833692735692E-3</v>
      </c>
      <c r="M47" s="17">
        <f t="shared" si="0"/>
        <v>0.87550756433954502</v>
      </c>
    </row>
    <row r="48" spans="1:13" x14ac:dyDescent="0.25">
      <c r="A48" s="16" t="s">
        <v>7</v>
      </c>
      <c r="B48" s="12" t="s">
        <v>101</v>
      </c>
      <c r="C48" s="12" t="s">
        <v>869</v>
      </c>
      <c r="D48" s="12" t="s">
        <v>870</v>
      </c>
      <c r="E48" s="12" t="s">
        <v>871</v>
      </c>
      <c r="F48" s="12" t="s">
        <v>125</v>
      </c>
      <c r="G48" s="12" t="s">
        <v>126</v>
      </c>
      <c r="H48" s="12">
        <v>24353.724283963911</v>
      </c>
      <c r="I48" s="12">
        <v>24353.724283963911</v>
      </c>
      <c r="J48" s="12">
        <v>11469.0667233804</v>
      </c>
      <c r="K48" s="12">
        <v>11093.1524294296</v>
      </c>
      <c r="L48" s="17">
        <v>4.4921852459588654E-3</v>
      </c>
      <c r="M48" s="17">
        <f t="shared" si="0"/>
        <v>0.87999974958550387</v>
      </c>
    </row>
    <row r="49" spans="1:13" x14ac:dyDescent="0.25">
      <c r="A49" s="16" t="s">
        <v>7</v>
      </c>
      <c r="B49" s="12" t="s">
        <v>67</v>
      </c>
      <c r="C49" s="12" t="s">
        <v>489</v>
      </c>
      <c r="D49" s="12" t="s">
        <v>490</v>
      </c>
      <c r="E49" s="12" t="s">
        <v>488</v>
      </c>
      <c r="F49" s="12" t="s">
        <v>131</v>
      </c>
      <c r="G49" s="12" t="s">
        <v>126</v>
      </c>
      <c r="H49" s="12">
        <v>23918.116095218291</v>
      </c>
      <c r="I49" s="12">
        <v>23918.116095218291</v>
      </c>
      <c r="J49" s="12">
        <v>15994.819121275879</v>
      </c>
      <c r="K49" s="12">
        <v>17728.1384263576</v>
      </c>
      <c r="L49" s="17">
        <v>4.4118347970630292E-3</v>
      </c>
      <c r="M49" s="17">
        <f t="shared" si="0"/>
        <v>0.88441158438256684</v>
      </c>
    </row>
    <row r="50" spans="1:13" x14ac:dyDescent="0.25">
      <c r="A50" s="16" t="s">
        <v>7</v>
      </c>
      <c r="B50" s="12" t="s">
        <v>80</v>
      </c>
      <c r="C50" s="12" t="s">
        <v>684</v>
      </c>
      <c r="D50" s="12" t="s">
        <v>682</v>
      </c>
      <c r="E50" s="12" t="s">
        <v>685</v>
      </c>
      <c r="F50" s="12" t="s">
        <v>125</v>
      </c>
      <c r="G50" s="12" t="s">
        <v>126</v>
      </c>
      <c r="H50" s="12">
        <v>23561.42929073314</v>
      </c>
      <c r="I50" s="12">
        <v>23561.42929073314</v>
      </c>
      <c r="J50" s="12">
        <v>16284.85697609244</v>
      </c>
      <c r="K50" s="12">
        <v>16110.669815473289</v>
      </c>
      <c r="L50" s="17">
        <v>4.3460418537803677E-3</v>
      </c>
      <c r="M50" s="17">
        <f t="shared" si="0"/>
        <v>0.88875762623634724</v>
      </c>
    </row>
    <row r="51" spans="1:13" x14ac:dyDescent="0.25">
      <c r="A51" s="16" t="s">
        <v>7</v>
      </c>
      <c r="B51" s="12" t="s">
        <v>96</v>
      </c>
      <c r="C51" s="12" t="s">
        <v>815</v>
      </c>
      <c r="D51" s="12" t="s">
        <v>806</v>
      </c>
      <c r="E51" s="12" t="s">
        <v>767</v>
      </c>
      <c r="F51" s="12" t="s">
        <v>131</v>
      </c>
      <c r="G51" s="12" t="s">
        <v>126</v>
      </c>
      <c r="H51" s="12">
        <v>21634.899443524359</v>
      </c>
      <c r="I51" s="12">
        <v>21634.899443524359</v>
      </c>
      <c r="J51" s="12">
        <v>23341.9323504805</v>
      </c>
      <c r="K51" s="12">
        <v>23006.65303707412</v>
      </c>
      <c r="L51" s="17">
        <v>3.990682285173062E-3</v>
      </c>
      <c r="M51" s="17">
        <f t="shared" si="0"/>
        <v>0.89274830852152032</v>
      </c>
    </row>
    <row r="52" spans="1:13" x14ac:dyDescent="0.25">
      <c r="A52" s="16" t="s">
        <v>7</v>
      </c>
      <c r="B52" s="12" t="s">
        <v>27</v>
      </c>
      <c r="C52" s="12" t="s">
        <v>246</v>
      </c>
      <c r="D52" s="12" t="s">
        <v>247</v>
      </c>
      <c r="E52" s="12" t="s">
        <v>134</v>
      </c>
      <c r="F52" s="12" t="s">
        <v>131</v>
      </c>
      <c r="G52" s="12" t="s">
        <v>126</v>
      </c>
      <c r="H52" s="12">
        <v>17725.013548779061</v>
      </c>
      <c r="I52" s="12">
        <v>17725.013548779061</v>
      </c>
      <c r="J52" s="12">
        <v>2512.5993155886599</v>
      </c>
      <c r="K52" s="12">
        <v>2593.2993522530201</v>
      </c>
      <c r="L52" s="17">
        <v>3.2694812267656322E-3</v>
      </c>
      <c r="M52" s="17">
        <f t="shared" si="0"/>
        <v>0.89601778974828594</v>
      </c>
    </row>
    <row r="53" spans="1:13" x14ac:dyDescent="0.25">
      <c r="A53" s="16" t="s">
        <v>7</v>
      </c>
      <c r="B53" s="12" t="s">
        <v>77</v>
      </c>
      <c r="C53" s="12" t="s">
        <v>549</v>
      </c>
      <c r="D53" s="12" t="s">
        <v>550</v>
      </c>
      <c r="E53" s="12" t="s">
        <v>488</v>
      </c>
      <c r="F53" s="12" t="s">
        <v>509</v>
      </c>
      <c r="G53" s="12" t="s">
        <v>126</v>
      </c>
      <c r="H53" s="12">
        <v>17302.728840881598</v>
      </c>
      <c r="I53" s="12">
        <v>17302.728840881598</v>
      </c>
      <c r="J53" s="12">
        <v>351.95031672101999</v>
      </c>
      <c r="K53" s="12">
        <v>283.48882324900001</v>
      </c>
      <c r="L53" s="17">
        <v>3.1915883709423389E-3</v>
      </c>
      <c r="M53" s="17">
        <f t="shared" si="0"/>
        <v>0.8992093781192283</v>
      </c>
    </row>
    <row r="54" spans="1:13" x14ac:dyDescent="0.25">
      <c r="A54" s="16" t="s">
        <v>7</v>
      </c>
      <c r="B54" s="12" t="s">
        <v>26</v>
      </c>
      <c r="C54" s="12" t="s">
        <v>246</v>
      </c>
      <c r="D54" s="12" t="s">
        <v>247</v>
      </c>
      <c r="E54" s="12" t="s">
        <v>130</v>
      </c>
      <c r="F54" s="12" t="s">
        <v>131</v>
      </c>
      <c r="G54" s="12" t="s">
        <v>126</v>
      </c>
      <c r="H54" s="12">
        <v>15813.09860104526</v>
      </c>
      <c r="I54" s="12">
        <v>15813.09860104526</v>
      </c>
      <c r="J54" s="12">
        <v>27858.967430346631</v>
      </c>
      <c r="K54" s="12">
        <v>29678.912255997129</v>
      </c>
      <c r="L54" s="17">
        <v>2.9168174608629627E-3</v>
      </c>
      <c r="M54" s="17">
        <f t="shared" si="0"/>
        <v>0.90212619558009122</v>
      </c>
    </row>
    <row r="55" spans="1:13" x14ac:dyDescent="0.25">
      <c r="A55" s="16" t="s">
        <v>7</v>
      </c>
      <c r="B55" s="12" t="s">
        <v>46</v>
      </c>
      <c r="C55" s="12" t="s">
        <v>337</v>
      </c>
      <c r="D55" s="12" t="s">
        <v>338</v>
      </c>
      <c r="E55" s="12" t="s">
        <v>341</v>
      </c>
      <c r="F55" s="12" t="s">
        <v>131</v>
      </c>
      <c r="G55" s="12" t="s">
        <v>126</v>
      </c>
      <c r="H55" s="12">
        <v>12831.200490056441</v>
      </c>
      <c r="I55" s="12">
        <v>12831.200490056441</v>
      </c>
      <c r="J55" s="12">
        <v>8690.0922147952206</v>
      </c>
      <c r="K55" s="12">
        <v>9411.2532460672501</v>
      </c>
      <c r="L55" s="17">
        <v>2.3667891143584045E-3</v>
      </c>
      <c r="M55" s="17">
        <f t="shared" si="0"/>
        <v>0.90449298469444961</v>
      </c>
    </row>
    <row r="56" spans="1:13" x14ac:dyDescent="0.25">
      <c r="A56" s="16" t="s">
        <v>7</v>
      </c>
      <c r="B56" s="12" t="s">
        <v>74</v>
      </c>
      <c r="C56" s="12" t="s">
        <v>536</v>
      </c>
      <c r="D56" s="12" t="s">
        <v>537</v>
      </c>
      <c r="E56" s="12" t="s">
        <v>488</v>
      </c>
      <c r="F56" s="12" t="s">
        <v>504</v>
      </c>
      <c r="G56" s="12" t="s">
        <v>126</v>
      </c>
      <c r="H56" s="12">
        <v>12809.4526634704</v>
      </c>
      <c r="I56" s="12">
        <v>12809.4526634704</v>
      </c>
      <c r="J56" s="12">
        <v>861.97168921544005</v>
      </c>
      <c r="K56" s="12">
        <v>392.26531974058997</v>
      </c>
      <c r="L56" s="17">
        <v>2.3627776020089023E-3</v>
      </c>
      <c r="M56" s="17">
        <f t="shared" si="0"/>
        <v>0.90685576229645848</v>
      </c>
    </row>
    <row r="57" spans="1:13" x14ac:dyDescent="0.25">
      <c r="A57" s="16" t="s">
        <v>7</v>
      </c>
      <c r="B57" s="12" t="s">
        <v>57</v>
      </c>
      <c r="C57" s="12" t="s">
        <v>404</v>
      </c>
      <c r="D57" s="12" t="s">
        <v>405</v>
      </c>
      <c r="E57" s="12" t="s">
        <v>130</v>
      </c>
      <c r="F57" s="12" t="s">
        <v>131</v>
      </c>
      <c r="G57" s="12" t="s">
        <v>126</v>
      </c>
      <c r="H57" s="12">
        <v>12290.508375803251</v>
      </c>
      <c r="I57" s="12">
        <v>12290.508375803251</v>
      </c>
      <c r="J57" s="12">
        <v>11873.676268888241</v>
      </c>
      <c r="K57" s="12">
        <v>12633.742958154849</v>
      </c>
      <c r="L57" s="17">
        <v>2.2670553278568537E-3</v>
      </c>
      <c r="M57" s="17">
        <f t="shared" si="0"/>
        <v>0.90912281762431535</v>
      </c>
    </row>
    <row r="58" spans="1:13" x14ac:dyDescent="0.25">
      <c r="A58" s="16" t="s">
        <v>7</v>
      </c>
      <c r="B58" s="12" t="s">
        <v>22</v>
      </c>
      <c r="C58" s="12" t="s">
        <v>214</v>
      </c>
      <c r="D58" s="12" t="s">
        <v>215</v>
      </c>
      <c r="E58" s="12" t="s">
        <v>143</v>
      </c>
      <c r="F58" s="12" t="s">
        <v>131</v>
      </c>
      <c r="G58" s="12" t="s">
        <v>126</v>
      </c>
      <c r="H58" s="12">
        <v>11971.773603248421</v>
      </c>
      <c r="I58" s="12">
        <v>11971.773603248421</v>
      </c>
      <c r="J58" s="12">
        <v>7498.1116304492298</v>
      </c>
      <c r="K58" s="12">
        <v>9020.6568472236504</v>
      </c>
      <c r="L58" s="17">
        <v>2.2082628562845423E-3</v>
      </c>
      <c r="M58" s="17">
        <f t="shared" si="0"/>
        <v>0.91133108048059985</v>
      </c>
    </row>
    <row r="59" spans="1:13" x14ac:dyDescent="0.25">
      <c r="A59" s="16" t="s">
        <v>7</v>
      </c>
      <c r="B59" s="12" t="s">
        <v>28</v>
      </c>
      <c r="C59" s="12" t="s">
        <v>246</v>
      </c>
      <c r="D59" s="12" t="s">
        <v>247</v>
      </c>
      <c r="E59" s="12" t="s">
        <v>143</v>
      </c>
      <c r="F59" s="12" t="s">
        <v>131</v>
      </c>
      <c r="G59" s="12" t="s">
        <v>126</v>
      </c>
      <c r="H59" s="12">
        <v>11535.53239973874</v>
      </c>
      <c r="I59" s="12">
        <v>11535.53239973874</v>
      </c>
      <c r="J59" s="12">
        <v>3733.51819797698</v>
      </c>
      <c r="K59" s="12">
        <v>3785.4719401878201</v>
      </c>
      <c r="L59" s="17">
        <v>2.1277956441556807E-3</v>
      </c>
      <c r="M59" s="17">
        <f t="shared" si="0"/>
        <v>0.91345887612475551</v>
      </c>
    </row>
    <row r="60" spans="1:13" x14ac:dyDescent="0.25">
      <c r="A60" s="16" t="s">
        <v>7</v>
      </c>
      <c r="B60" s="12" t="s">
        <v>45</v>
      </c>
      <c r="C60" s="12" t="s">
        <v>322</v>
      </c>
      <c r="D60" s="12" t="s">
        <v>323</v>
      </c>
      <c r="E60" s="12" t="s">
        <v>134</v>
      </c>
      <c r="F60" s="12" t="s">
        <v>131</v>
      </c>
      <c r="G60" s="12" t="s">
        <v>126</v>
      </c>
      <c r="H60" s="12">
        <v>11534.57559738003</v>
      </c>
      <c r="I60" s="12">
        <v>11534.57559738003</v>
      </c>
      <c r="J60" s="12">
        <v>3450.0252490827702</v>
      </c>
      <c r="K60" s="12">
        <v>3532.2385632615101</v>
      </c>
      <c r="L60" s="17">
        <v>2.1276191564288355E-3</v>
      </c>
      <c r="M60" s="17">
        <f t="shared" si="0"/>
        <v>0.9155864952811843</v>
      </c>
    </row>
    <row r="61" spans="1:13" x14ac:dyDescent="0.25">
      <c r="A61" s="16" t="s">
        <v>7</v>
      </c>
      <c r="B61" s="12" t="s">
        <v>37</v>
      </c>
      <c r="C61" s="12" t="s">
        <v>292</v>
      </c>
      <c r="D61" s="12" t="s">
        <v>293</v>
      </c>
      <c r="E61" s="12" t="s">
        <v>300</v>
      </c>
      <c r="F61" s="12" t="s">
        <v>131</v>
      </c>
      <c r="G61" s="12" t="s">
        <v>126</v>
      </c>
      <c r="H61" s="12">
        <v>11289.554134698599</v>
      </c>
      <c r="I61" s="12">
        <v>11289.554134698599</v>
      </c>
      <c r="J61" s="12">
        <v>7722.7289774498404</v>
      </c>
      <c r="K61" s="12">
        <v>9587.2391600191004</v>
      </c>
      <c r="L61" s="17">
        <v>2.0824235310383673E-3</v>
      </c>
      <c r="M61" s="17">
        <f t="shared" si="0"/>
        <v>0.91766891881222268</v>
      </c>
    </row>
    <row r="62" spans="1:13" x14ac:dyDescent="0.25">
      <c r="A62" s="16" t="s">
        <v>7</v>
      </c>
      <c r="B62" s="12" t="s">
        <v>23</v>
      </c>
      <c r="C62" s="12" t="s">
        <v>230</v>
      </c>
      <c r="D62" s="12" t="s">
        <v>231</v>
      </c>
      <c r="E62" s="12" t="s">
        <v>130</v>
      </c>
      <c r="F62" s="12" t="s">
        <v>131</v>
      </c>
      <c r="G62" s="12" t="s">
        <v>126</v>
      </c>
      <c r="H62" s="12">
        <v>11114.75834874515</v>
      </c>
      <c r="I62" s="12">
        <v>11114.75834874515</v>
      </c>
      <c r="J62" s="12">
        <v>17145.92318125326</v>
      </c>
      <c r="K62" s="12">
        <v>18451.897346606391</v>
      </c>
      <c r="L62" s="17">
        <v>2.0501814377322149E-3</v>
      </c>
      <c r="M62" s="17">
        <f t="shared" si="0"/>
        <v>0.91971910024995485</v>
      </c>
    </row>
    <row r="63" spans="1:13" x14ac:dyDescent="0.25">
      <c r="A63" s="16" t="s">
        <v>7</v>
      </c>
      <c r="B63" s="12" t="s">
        <v>68</v>
      </c>
      <c r="C63" s="12" t="s">
        <v>494</v>
      </c>
      <c r="D63" s="12" t="s">
        <v>495</v>
      </c>
      <c r="E63" s="12" t="s">
        <v>488</v>
      </c>
      <c r="F63" s="12" t="s">
        <v>131</v>
      </c>
      <c r="G63" s="12" t="s">
        <v>126</v>
      </c>
      <c r="H63" s="12">
        <v>11061.06703739659</v>
      </c>
      <c r="I63" s="12">
        <v>11061.06703739659</v>
      </c>
      <c r="J63" s="12">
        <v>8959.5039426311996</v>
      </c>
      <c r="K63" s="12">
        <v>9873.1651960888503</v>
      </c>
      <c r="L63" s="17">
        <v>2.0402777649360586E-3</v>
      </c>
      <c r="M63" s="17">
        <f t="shared" si="0"/>
        <v>0.92175937801489094</v>
      </c>
    </row>
    <row r="64" spans="1:13" x14ac:dyDescent="0.25">
      <c r="A64" s="16" t="s">
        <v>7</v>
      </c>
      <c r="B64" s="12" t="s">
        <v>24</v>
      </c>
      <c r="C64" s="12" t="s">
        <v>230</v>
      </c>
      <c r="D64" s="12" t="s">
        <v>231</v>
      </c>
      <c r="E64" s="12" t="s">
        <v>134</v>
      </c>
      <c r="F64" s="12" t="s">
        <v>131</v>
      </c>
      <c r="G64" s="12" t="s">
        <v>126</v>
      </c>
      <c r="H64" s="12">
        <v>10783.40370837959</v>
      </c>
      <c r="I64" s="12">
        <v>10783.40370837959</v>
      </c>
      <c r="J64" s="12">
        <v>1647.01054310512</v>
      </c>
      <c r="K64" s="12">
        <v>1709.8799276198699</v>
      </c>
      <c r="L64" s="17">
        <v>1.989061158580073E-3</v>
      </c>
      <c r="M64" s="17">
        <f t="shared" si="0"/>
        <v>0.92374843917347105</v>
      </c>
    </row>
    <row r="65" spans="1:13" x14ac:dyDescent="0.25">
      <c r="A65" s="16" t="s">
        <v>7</v>
      </c>
      <c r="B65" s="12" t="s">
        <v>9</v>
      </c>
      <c r="C65" s="12" t="s">
        <v>122</v>
      </c>
      <c r="D65" s="12" t="s">
        <v>123</v>
      </c>
      <c r="E65" s="12" t="s">
        <v>137</v>
      </c>
      <c r="F65" s="12" t="s">
        <v>131</v>
      </c>
      <c r="G65" s="12" t="s">
        <v>126</v>
      </c>
      <c r="H65" s="12">
        <v>10453.093927512709</v>
      </c>
      <c r="I65" s="12">
        <v>10453.093927512709</v>
      </c>
      <c r="J65" s="12">
        <v>36585.541813621152</v>
      </c>
      <c r="K65" s="12">
        <v>36428.114540221963</v>
      </c>
      <c r="L65" s="17">
        <v>1.9281336098033485E-3</v>
      </c>
      <c r="M65" s="17">
        <f t="shared" si="0"/>
        <v>0.92567657278327442</v>
      </c>
    </row>
    <row r="66" spans="1:13" x14ac:dyDescent="0.25">
      <c r="A66" s="16" t="s">
        <v>7</v>
      </c>
      <c r="B66" s="12" t="s">
        <v>52</v>
      </c>
      <c r="C66" s="12" t="s">
        <v>389</v>
      </c>
      <c r="D66" s="12" t="s">
        <v>390</v>
      </c>
      <c r="E66" s="12" t="s">
        <v>124</v>
      </c>
      <c r="F66" s="12" t="s">
        <v>125</v>
      </c>
      <c r="G66" s="12" t="s">
        <v>126</v>
      </c>
      <c r="H66" s="12">
        <v>10437.824514006459</v>
      </c>
      <c r="I66" s="12">
        <v>10437.824514006459</v>
      </c>
      <c r="J66" s="12">
        <v>11642.176541185179</v>
      </c>
      <c r="K66" s="12">
        <v>12445.59258507563</v>
      </c>
      <c r="L66" s="17">
        <v>1.925317078201552E-3</v>
      </c>
      <c r="M66" s="17">
        <f t="shared" si="0"/>
        <v>0.92760188986147596</v>
      </c>
    </row>
    <row r="67" spans="1:13" x14ac:dyDescent="0.25">
      <c r="A67" s="16" t="s">
        <v>7</v>
      </c>
      <c r="B67" s="12" t="s">
        <v>73</v>
      </c>
      <c r="C67" s="12" t="s">
        <v>534</v>
      </c>
      <c r="D67" s="12" t="s">
        <v>535</v>
      </c>
      <c r="E67" s="12" t="s">
        <v>488</v>
      </c>
      <c r="F67" s="12" t="s">
        <v>131</v>
      </c>
      <c r="G67" s="12" t="s">
        <v>126</v>
      </c>
      <c r="H67" s="12">
        <v>10028.521381473231</v>
      </c>
      <c r="I67" s="12">
        <v>10028.521381473231</v>
      </c>
      <c r="J67" s="12">
        <v>11846.13205873765</v>
      </c>
      <c r="K67" s="12">
        <v>11945.372168238109</v>
      </c>
      <c r="L67" s="17">
        <v>1.8498187490075563E-3</v>
      </c>
      <c r="M67" s="17">
        <f t="shared" si="0"/>
        <v>0.92945170861048354</v>
      </c>
    </row>
    <row r="68" spans="1:13" x14ac:dyDescent="0.25">
      <c r="A68" s="16" t="s">
        <v>7</v>
      </c>
      <c r="B68" s="12" t="s">
        <v>59</v>
      </c>
      <c r="C68" s="12" t="s">
        <v>404</v>
      </c>
      <c r="D68" s="12" t="s">
        <v>405</v>
      </c>
      <c r="E68" s="12" t="s">
        <v>143</v>
      </c>
      <c r="F68" s="12" t="s">
        <v>131</v>
      </c>
      <c r="G68" s="12" t="s">
        <v>126</v>
      </c>
      <c r="H68" s="12">
        <v>9685.9142275041195</v>
      </c>
      <c r="I68" s="12">
        <v>9685.9142275041195</v>
      </c>
      <c r="J68" s="12">
        <v>3191.11303943145</v>
      </c>
      <c r="K68" s="12">
        <v>2671.2955195898899</v>
      </c>
      <c r="L68" s="17">
        <v>1.7866228786644969E-3</v>
      </c>
      <c r="M68" s="17">
        <f t="shared" si="0"/>
        <v>0.93123833148914803</v>
      </c>
    </row>
    <row r="69" spans="1:13" x14ac:dyDescent="0.25">
      <c r="A69" s="16" t="s">
        <v>7</v>
      </c>
      <c r="B69" s="12" t="s">
        <v>103</v>
      </c>
      <c r="C69" s="12" t="s">
        <v>872</v>
      </c>
      <c r="D69" s="12" t="s">
        <v>870</v>
      </c>
      <c r="E69" s="12" t="s">
        <v>873</v>
      </c>
      <c r="F69" s="12" t="s">
        <v>125</v>
      </c>
      <c r="G69" s="12" t="s">
        <v>126</v>
      </c>
      <c r="H69" s="12">
        <v>9568.9204678170609</v>
      </c>
      <c r="I69" s="12">
        <v>9568.9204678170609</v>
      </c>
      <c r="J69" s="12">
        <v>5751.0969005920297</v>
      </c>
      <c r="K69" s="12">
        <v>5977.5609160870699</v>
      </c>
      <c r="L69" s="17">
        <v>1.7650427032873156E-3</v>
      </c>
      <c r="M69" s="17">
        <f t="shared" si="0"/>
        <v>0.9330033741924354</v>
      </c>
    </row>
    <row r="70" spans="1:13" x14ac:dyDescent="0.25">
      <c r="A70" s="16" t="s">
        <v>7</v>
      </c>
      <c r="B70" s="12" t="s">
        <v>10</v>
      </c>
      <c r="C70" s="12" t="s">
        <v>122</v>
      </c>
      <c r="D70" s="12" t="s">
        <v>123</v>
      </c>
      <c r="E70" s="12" t="s">
        <v>140</v>
      </c>
      <c r="F70" s="12" t="s">
        <v>131</v>
      </c>
      <c r="G70" s="12" t="s">
        <v>126</v>
      </c>
      <c r="H70" s="12">
        <v>9163.9407384779297</v>
      </c>
      <c r="I70" s="12">
        <v>9163.9407384779297</v>
      </c>
      <c r="J70" s="12">
        <v>4988.27429112552</v>
      </c>
      <c r="K70" s="12">
        <v>3828.9548307345799</v>
      </c>
      <c r="L70" s="17">
        <v>1.6903418508083553E-3</v>
      </c>
      <c r="M70" s="17">
        <f t="shared" ref="M70:M133" si="1">M69+L70</f>
        <v>0.93469371604324381</v>
      </c>
    </row>
    <row r="71" spans="1:13" x14ac:dyDescent="0.25">
      <c r="A71" s="16" t="s">
        <v>7</v>
      </c>
      <c r="B71" s="12" t="s">
        <v>55</v>
      </c>
      <c r="C71" s="12" t="s">
        <v>389</v>
      </c>
      <c r="D71" s="12" t="s">
        <v>390</v>
      </c>
      <c r="E71" s="12" t="s">
        <v>143</v>
      </c>
      <c r="F71" s="12" t="s">
        <v>125</v>
      </c>
      <c r="G71" s="12" t="s">
        <v>126</v>
      </c>
      <c r="H71" s="12">
        <v>8908.1311462938993</v>
      </c>
      <c r="I71" s="12">
        <v>8908.1311462938993</v>
      </c>
      <c r="J71" s="12">
        <v>2389.06626649902</v>
      </c>
      <c r="K71" s="12">
        <v>2283.8605071516999</v>
      </c>
      <c r="L71" s="17">
        <v>1.6431562925592407E-3</v>
      </c>
      <c r="M71" s="17">
        <f t="shared" si="1"/>
        <v>0.93633687233580309</v>
      </c>
    </row>
    <row r="72" spans="1:13" x14ac:dyDescent="0.25">
      <c r="A72" s="16" t="s">
        <v>7</v>
      </c>
      <c r="B72" s="12" t="s">
        <v>17</v>
      </c>
      <c r="C72" s="12" t="s">
        <v>180</v>
      </c>
      <c r="D72" s="12" t="s">
        <v>181</v>
      </c>
      <c r="E72" s="12" t="s">
        <v>134</v>
      </c>
      <c r="F72" s="12" t="s">
        <v>131</v>
      </c>
      <c r="G72" s="12" t="s">
        <v>126</v>
      </c>
      <c r="H72" s="12">
        <v>8753.1592421933892</v>
      </c>
      <c r="I72" s="12">
        <v>8753.1592421933892</v>
      </c>
      <c r="J72" s="12">
        <v>739.41311490446003</v>
      </c>
      <c r="K72" s="12">
        <v>882.00790427310994</v>
      </c>
      <c r="L72" s="17">
        <v>1.6145708288732262E-3</v>
      </c>
      <c r="M72" s="17">
        <f t="shared" si="1"/>
        <v>0.93795144316467627</v>
      </c>
    </row>
    <row r="73" spans="1:13" x14ac:dyDescent="0.25">
      <c r="A73" s="16" t="s">
        <v>7</v>
      </c>
      <c r="B73" s="12" t="s">
        <v>64</v>
      </c>
      <c r="C73" s="12" t="s">
        <v>466</v>
      </c>
      <c r="D73" s="12" t="s">
        <v>467</v>
      </c>
      <c r="E73" s="12" t="s">
        <v>453</v>
      </c>
      <c r="F73" s="12" t="s">
        <v>131</v>
      </c>
      <c r="G73" s="12" t="s">
        <v>126</v>
      </c>
      <c r="H73" s="12">
        <v>8593.2218661066308</v>
      </c>
      <c r="I73" s="12">
        <v>8593.2218661066308</v>
      </c>
      <c r="J73" s="12">
        <v>9995.9822409534099</v>
      </c>
      <c r="K73" s="12">
        <v>9125.9269257576707</v>
      </c>
      <c r="L73" s="17">
        <v>1.585069455171324E-3</v>
      </c>
      <c r="M73" s="17">
        <f t="shared" si="1"/>
        <v>0.93953651261984761</v>
      </c>
    </row>
    <row r="74" spans="1:13" x14ac:dyDescent="0.25">
      <c r="A74" s="16" t="s">
        <v>7</v>
      </c>
      <c r="B74" s="12" t="s">
        <v>92</v>
      </c>
      <c r="C74" s="12" t="s">
        <v>792</v>
      </c>
      <c r="D74" s="12" t="s">
        <v>785</v>
      </c>
      <c r="E74" s="12" t="s">
        <v>767</v>
      </c>
      <c r="F74" s="12" t="s">
        <v>131</v>
      </c>
      <c r="G74" s="12" t="s">
        <v>126</v>
      </c>
      <c r="H74" s="12">
        <v>8560.42867225794</v>
      </c>
      <c r="I74" s="12">
        <v>8560.42867225794</v>
      </c>
      <c r="J74" s="12">
        <v>14772.96571437517</v>
      </c>
      <c r="K74" s="12">
        <v>13437.90382438306</v>
      </c>
      <c r="L74" s="17">
        <v>1.5790205609711068E-3</v>
      </c>
      <c r="M74" s="17">
        <f t="shared" si="1"/>
        <v>0.94111553318081875</v>
      </c>
    </row>
    <row r="75" spans="1:13" x14ac:dyDescent="0.25">
      <c r="A75" s="16" t="s">
        <v>7</v>
      </c>
      <c r="B75" s="12" t="s">
        <v>94</v>
      </c>
      <c r="C75" s="12" t="s">
        <v>799</v>
      </c>
      <c r="D75" s="12" t="s">
        <v>795</v>
      </c>
      <c r="E75" s="12" t="s">
        <v>767</v>
      </c>
      <c r="F75" s="12" t="s">
        <v>131</v>
      </c>
      <c r="G75" s="12" t="s">
        <v>126</v>
      </c>
      <c r="H75" s="12">
        <v>8320.32445787301</v>
      </c>
      <c r="I75" s="12">
        <v>8320.32445787301</v>
      </c>
      <c r="J75" s="12">
        <v>10397.317474379341</v>
      </c>
      <c r="K75" s="12">
        <v>10216.7807273746</v>
      </c>
      <c r="L75" s="17">
        <v>1.5347319504581455E-3</v>
      </c>
      <c r="M75" s="17">
        <f t="shared" si="1"/>
        <v>0.94265026513127692</v>
      </c>
    </row>
    <row r="76" spans="1:13" x14ac:dyDescent="0.25">
      <c r="A76" s="16" t="s">
        <v>7</v>
      </c>
      <c r="B76" s="12" t="s">
        <v>14</v>
      </c>
      <c r="C76" s="12" t="s">
        <v>163</v>
      </c>
      <c r="D76" s="12" t="s">
        <v>164</v>
      </c>
      <c r="E76" s="12" t="s">
        <v>130</v>
      </c>
      <c r="F76" s="12" t="s">
        <v>131</v>
      </c>
      <c r="G76" s="12" t="s">
        <v>126</v>
      </c>
      <c r="H76" s="12">
        <v>8198.8888735565706</v>
      </c>
      <c r="I76" s="12">
        <v>8198.8888735565706</v>
      </c>
      <c r="J76" s="12">
        <v>7359.4211693603402</v>
      </c>
      <c r="K76" s="12">
        <v>7333.6625669978002</v>
      </c>
      <c r="L76" s="17">
        <v>1.5123324548475335E-3</v>
      </c>
      <c r="M76" s="17">
        <f t="shared" si="1"/>
        <v>0.94416259758612442</v>
      </c>
    </row>
    <row r="77" spans="1:13" x14ac:dyDescent="0.25">
      <c r="A77" s="16" t="s">
        <v>7</v>
      </c>
      <c r="B77" s="12" t="s">
        <v>61</v>
      </c>
      <c r="C77" s="12" t="s">
        <v>438</v>
      </c>
      <c r="D77" s="12" t="s">
        <v>421</v>
      </c>
      <c r="E77" s="12" t="s">
        <v>134</v>
      </c>
      <c r="F77" s="12" t="s">
        <v>131</v>
      </c>
      <c r="G77" s="12" t="s">
        <v>126</v>
      </c>
      <c r="H77" s="12">
        <v>8086.07394268812</v>
      </c>
      <c r="I77" s="12">
        <v>8086.07394268812</v>
      </c>
      <c r="J77" s="12">
        <v>2737.9914908593801</v>
      </c>
      <c r="K77" s="12">
        <v>2284.2858670441001</v>
      </c>
      <c r="L77" s="17">
        <v>1.4915230886059674E-3</v>
      </c>
      <c r="M77" s="17">
        <f t="shared" si="1"/>
        <v>0.94565412067473043</v>
      </c>
    </row>
    <row r="78" spans="1:13" x14ac:dyDescent="0.25">
      <c r="A78" s="16" t="s">
        <v>7</v>
      </c>
      <c r="B78" s="12" t="s">
        <v>43</v>
      </c>
      <c r="C78" s="12" t="s">
        <v>303</v>
      </c>
      <c r="D78" s="12" t="s">
        <v>304</v>
      </c>
      <c r="E78" s="12" t="s">
        <v>313</v>
      </c>
      <c r="F78" s="12" t="s">
        <v>131</v>
      </c>
      <c r="G78" s="12" t="s">
        <v>126</v>
      </c>
      <c r="H78" s="12">
        <v>7266.0633702229497</v>
      </c>
      <c r="I78" s="12">
        <v>7266.0633702229497</v>
      </c>
      <c r="J78" s="12">
        <v>13440.29942080117</v>
      </c>
      <c r="K78" s="12">
        <v>14056.86638132776</v>
      </c>
      <c r="L78" s="17">
        <v>1.3402673975992383E-3</v>
      </c>
      <c r="M78" s="17">
        <f t="shared" si="1"/>
        <v>0.94699438807232972</v>
      </c>
    </row>
    <row r="79" spans="1:13" x14ac:dyDescent="0.25">
      <c r="A79" s="16" t="s">
        <v>7</v>
      </c>
      <c r="B79" s="12" t="s">
        <v>47</v>
      </c>
      <c r="C79" s="12" t="s">
        <v>337</v>
      </c>
      <c r="D79" s="12" t="s">
        <v>338</v>
      </c>
      <c r="E79" s="12" t="s">
        <v>356</v>
      </c>
      <c r="F79" s="12" t="s">
        <v>131</v>
      </c>
      <c r="G79" s="12" t="s">
        <v>126</v>
      </c>
      <c r="H79" s="12">
        <v>7003.7078076238104</v>
      </c>
      <c r="I79" s="12">
        <v>7003.7078076238104</v>
      </c>
      <c r="J79" s="12">
        <v>5861.8419253918</v>
      </c>
      <c r="K79" s="12">
        <v>4671.4868485943198</v>
      </c>
      <c r="L79" s="17">
        <v>1.2918743972613342E-3</v>
      </c>
      <c r="M79" s="17">
        <f t="shared" si="1"/>
        <v>0.94828626246959102</v>
      </c>
    </row>
    <row r="80" spans="1:13" x14ac:dyDescent="0.25">
      <c r="A80" s="16" t="s">
        <v>7</v>
      </c>
      <c r="B80" s="12" t="s">
        <v>63</v>
      </c>
      <c r="C80" s="12" t="s">
        <v>466</v>
      </c>
      <c r="D80" s="12" t="s">
        <v>467</v>
      </c>
      <c r="E80" s="12" t="s">
        <v>453</v>
      </c>
      <c r="F80" s="12" t="s">
        <v>125</v>
      </c>
      <c r="G80" s="12" t="s">
        <v>126</v>
      </c>
      <c r="H80" s="12">
        <v>6900.5884542301001</v>
      </c>
      <c r="I80" s="12">
        <v>6900.5884542301001</v>
      </c>
      <c r="J80" s="12">
        <v>809.46852691436004</v>
      </c>
      <c r="K80" s="12">
        <v>777.31714775218995</v>
      </c>
      <c r="L80" s="17">
        <v>1.2728534363402539E-3</v>
      </c>
      <c r="M80" s="17">
        <f t="shared" si="1"/>
        <v>0.94955911590593123</v>
      </c>
    </row>
    <row r="81" spans="1:13" x14ac:dyDescent="0.25">
      <c r="A81" s="16" t="s">
        <v>116</v>
      </c>
      <c r="B81" s="12" t="s">
        <v>70</v>
      </c>
      <c r="C81" s="12" t="s">
        <v>501</v>
      </c>
      <c r="D81" s="12" t="s">
        <v>502</v>
      </c>
      <c r="E81" s="12" t="s">
        <v>488</v>
      </c>
      <c r="F81" s="12" t="s">
        <v>131</v>
      </c>
      <c r="G81" s="12" t="s">
        <v>126</v>
      </c>
      <c r="H81" s="12">
        <v>6848.8379702454404</v>
      </c>
      <c r="I81" s="12">
        <v>6848.8379702454404</v>
      </c>
      <c r="J81" s="12">
        <v>11738.489658894579</v>
      </c>
      <c r="K81" s="12">
        <v>12095.822404755691</v>
      </c>
      <c r="L81" s="17">
        <v>1.26330776037232E-3</v>
      </c>
      <c r="M81" s="17">
        <f t="shared" si="1"/>
        <v>0.95082242366630354</v>
      </c>
    </row>
    <row r="82" spans="1:13" x14ac:dyDescent="0.25">
      <c r="A82" s="16" t="s">
        <v>116</v>
      </c>
      <c r="B82" s="12" t="s">
        <v>102</v>
      </c>
      <c r="C82" s="12" t="s">
        <v>869</v>
      </c>
      <c r="D82" s="12" t="s">
        <v>870</v>
      </c>
      <c r="E82" s="12" t="s">
        <v>871</v>
      </c>
      <c r="F82" s="12" t="s">
        <v>128</v>
      </c>
      <c r="G82" s="12" t="s">
        <v>126</v>
      </c>
      <c r="H82" s="12">
        <v>6833.4519717152598</v>
      </c>
      <c r="I82" s="12">
        <v>6833.4519717152598</v>
      </c>
      <c r="J82" s="12">
        <v>6124.0441778620898</v>
      </c>
      <c r="K82" s="12">
        <v>6027.5203003720399</v>
      </c>
      <c r="L82" s="17">
        <v>1.2604697239888198E-3</v>
      </c>
      <c r="M82" s="28">
        <f t="shared" si="1"/>
        <v>0.9520828933902924</v>
      </c>
    </row>
    <row r="83" spans="1:13" x14ac:dyDescent="0.25">
      <c r="A83" s="16" t="s">
        <v>116</v>
      </c>
      <c r="B83" s="12" t="s">
        <v>25</v>
      </c>
      <c r="C83" s="12" t="s">
        <v>230</v>
      </c>
      <c r="D83" s="12" t="s">
        <v>231</v>
      </c>
      <c r="E83" s="12" t="s">
        <v>143</v>
      </c>
      <c r="F83" s="12" t="s">
        <v>131</v>
      </c>
      <c r="G83" s="12" t="s">
        <v>126</v>
      </c>
      <c r="H83" s="12">
        <v>6770.2285880383897</v>
      </c>
      <c r="I83" s="12">
        <v>6770.2285880383897</v>
      </c>
      <c r="J83" s="12">
        <v>1878.89860847401</v>
      </c>
      <c r="K83" s="12">
        <v>1882.3575340352099</v>
      </c>
      <c r="L83" s="17">
        <v>1.2488078053417468E-3</v>
      </c>
      <c r="M83" s="17">
        <f t="shared" si="1"/>
        <v>0.95333170119563415</v>
      </c>
    </row>
    <row r="84" spans="1:13" x14ac:dyDescent="0.25">
      <c r="A84" s="16" t="s">
        <v>116</v>
      </c>
      <c r="B84" s="12" t="s">
        <v>427</v>
      </c>
      <c r="C84" s="12" t="s">
        <v>420</v>
      </c>
      <c r="D84" s="12" t="s">
        <v>421</v>
      </c>
      <c r="E84" s="12" t="s">
        <v>134</v>
      </c>
      <c r="F84" s="12" t="s">
        <v>131</v>
      </c>
      <c r="G84" s="12" t="s">
        <v>126</v>
      </c>
      <c r="H84" s="12">
        <v>6751.7987456670498</v>
      </c>
      <c r="I84" s="12">
        <v>6751.7987456670498</v>
      </c>
      <c r="J84" s="12">
        <v>2625.5149627965998</v>
      </c>
      <c r="K84" s="12">
        <v>3800.4913141624302</v>
      </c>
      <c r="L84" s="17">
        <v>1.2454083143636711E-3</v>
      </c>
      <c r="M84" s="17">
        <f t="shared" si="1"/>
        <v>0.95457710950999786</v>
      </c>
    </row>
    <row r="85" spans="1:13" x14ac:dyDescent="0.25">
      <c r="A85" s="16" t="s">
        <v>116</v>
      </c>
      <c r="B85" s="12" t="s">
        <v>86</v>
      </c>
      <c r="C85" s="12" t="s">
        <v>743</v>
      </c>
      <c r="D85" s="12" t="s">
        <v>744</v>
      </c>
      <c r="E85" s="12" t="s">
        <v>693</v>
      </c>
      <c r="F85" s="12" t="s">
        <v>131</v>
      </c>
      <c r="G85" s="12" t="s">
        <v>126</v>
      </c>
      <c r="H85" s="12">
        <v>6700.6851925805804</v>
      </c>
      <c r="I85" s="12">
        <v>6700.6851925805804</v>
      </c>
      <c r="J85" s="12">
        <v>4645.2090116053296</v>
      </c>
      <c r="K85" s="12">
        <v>4744.0387902370403</v>
      </c>
      <c r="L85" s="17">
        <v>1.2359801239823435E-3</v>
      </c>
      <c r="M85" s="17">
        <f t="shared" si="1"/>
        <v>0.95581308963398015</v>
      </c>
    </row>
    <row r="86" spans="1:13" x14ac:dyDescent="0.25">
      <c r="A86" s="16" t="s">
        <v>116</v>
      </c>
      <c r="B86" s="12" t="s">
        <v>81</v>
      </c>
      <c r="C86" s="12" t="s">
        <v>689</v>
      </c>
      <c r="D86" s="12" t="s">
        <v>682</v>
      </c>
      <c r="E86" s="12" t="s">
        <v>690</v>
      </c>
      <c r="F86" s="12" t="s">
        <v>125</v>
      </c>
      <c r="G86" s="12" t="s">
        <v>126</v>
      </c>
      <c r="H86" s="12">
        <v>6545.3442346676302</v>
      </c>
      <c r="I86" s="12">
        <v>6545.3442346676302</v>
      </c>
      <c r="J86" s="12">
        <v>6094.7498556123801</v>
      </c>
      <c r="K86" s="12">
        <v>6070.4284666044596</v>
      </c>
      <c r="L86" s="17">
        <v>1.2073265861869285E-3</v>
      </c>
      <c r="M86" s="17">
        <f t="shared" si="1"/>
        <v>0.95702041622016709</v>
      </c>
    </row>
    <row r="87" spans="1:13" x14ac:dyDescent="0.25">
      <c r="A87" s="16" t="s">
        <v>116</v>
      </c>
      <c r="B87" s="12" t="s">
        <v>472</v>
      </c>
      <c r="C87" s="12" t="s">
        <v>473</v>
      </c>
      <c r="D87" s="12" t="s">
        <v>474</v>
      </c>
      <c r="E87" s="12" t="s">
        <v>453</v>
      </c>
      <c r="F87" s="12" t="s">
        <v>125</v>
      </c>
      <c r="G87" s="12" t="s">
        <v>126</v>
      </c>
      <c r="H87" s="12">
        <v>6507.9423740196198</v>
      </c>
      <c r="I87" s="12">
        <v>6507.9423740196198</v>
      </c>
      <c r="J87" s="12">
        <v>3201.9591204848698</v>
      </c>
      <c r="K87" s="12">
        <v>3017.37782887094</v>
      </c>
      <c r="L87" s="17">
        <v>1.2004275967504327E-3</v>
      </c>
      <c r="M87" s="17">
        <f t="shared" si="1"/>
        <v>0.95822084381691752</v>
      </c>
    </row>
    <row r="88" spans="1:13" x14ac:dyDescent="0.25">
      <c r="A88" s="16" t="s">
        <v>116</v>
      </c>
      <c r="B88" s="12" t="s">
        <v>459</v>
      </c>
      <c r="C88" s="12" t="s">
        <v>457</v>
      </c>
      <c r="D88" s="12" t="s">
        <v>458</v>
      </c>
      <c r="E88" s="12" t="s">
        <v>453</v>
      </c>
      <c r="F88" s="12" t="s">
        <v>131</v>
      </c>
      <c r="G88" s="12" t="s">
        <v>126</v>
      </c>
      <c r="H88" s="12">
        <v>6133.79683638194</v>
      </c>
      <c r="I88" s="12">
        <v>6133.79683638194</v>
      </c>
      <c r="J88" s="12">
        <v>3094.2417943226101</v>
      </c>
      <c r="K88" s="12">
        <v>3257.5450126074602</v>
      </c>
      <c r="L88" s="17">
        <v>1.1314142891996021E-3</v>
      </c>
      <c r="M88" s="17">
        <f t="shared" si="1"/>
        <v>0.95935225810611713</v>
      </c>
    </row>
    <row r="89" spans="1:13" x14ac:dyDescent="0.25">
      <c r="A89" s="16" t="s">
        <v>116</v>
      </c>
      <c r="B89" s="12" t="s">
        <v>60</v>
      </c>
      <c r="C89" s="12" t="s">
        <v>420</v>
      </c>
      <c r="D89" s="12" t="s">
        <v>421</v>
      </c>
      <c r="E89" s="12" t="s">
        <v>143</v>
      </c>
      <c r="F89" s="12" t="s">
        <v>131</v>
      </c>
      <c r="G89" s="12" t="s">
        <v>126</v>
      </c>
      <c r="H89" s="12">
        <v>5954.50172896407</v>
      </c>
      <c r="I89" s="12">
        <v>5954.50172896407</v>
      </c>
      <c r="J89" s="12">
        <v>7.3158368019999998</v>
      </c>
      <c r="K89" s="12">
        <v>8.2778779609999997</v>
      </c>
      <c r="L89" s="17">
        <v>1.0983422700363765E-3</v>
      </c>
      <c r="M89" s="17">
        <f t="shared" si="1"/>
        <v>0.96045060037615348</v>
      </c>
    </row>
    <row r="90" spans="1:13" x14ac:dyDescent="0.25">
      <c r="A90" s="16" t="s">
        <v>116</v>
      </c>
      <c r="B90" s="12" t="s">
        <v>686</v>
      </c>
      <c r="C90" s="12" t="s">
        <v>687</v>
      </c>
      <c r="D90" s="12" t="s">
        <v>682</v>
      </c>
      <c r="E90" s="12" t="s">
        <v>688</v>
      </c>
      <c r="F90" s="12" t="s">
        <v>125</v>
      </c>
      <c r="G90" s="12" t="s">
        <v>126</v>
      </c>
      <c r="H90" s="12">
        <v>5934.5507459213704</v>
      </c>
      <c r="I90" s="12">
        <v>5934.5507459213704</v>
      </c>
      <c r="J90" s="12">
        <v>4522.9574409828501</v>
      </c>
      <c r="K90" s="12">
        <v>4427.5091139666001</v>
      </c>
      <c r="L90" s="17">
        <v>1.0946621958669485E-3</v>
      </c>
      <c r="M90" s="17">
        <f t="shared" si="1"/>
        <v>0.96154526257202044</v>
      </c>
    </row>
    <row r="91" spans="1:13" x14ac:dyDescent="0.25">
      <c r="A91" s="16" t="s">
        <v>116</v>
      </c>
      <c r="B91" s="12" t="s">
        <v>587</v>
      </c>
      <c r="C91" s="12" t="s">
        <v>585</v>
      </c>
      <c r="D91" s="12" t="s">
        <v>586</v>
      </c>
      <c r="E91" s="12" t="s">
        <v>488</v>
      </c>
      <c r="F91" s="12" t="s">
        <v>131</v>
      </c>
      <c r="G91" s="12" t="s">
        <v>126</v>
      </c>
      <c r="H91" s="12">
        <v>5824.0481339615899</v>
      </c>
      <c r="I91" s="12">
        <v>5824.0481339615899</v>
      </c>
      <c r="J91" s="12">
        <v>3901.0209331216702</v>
      </c>
      <c r="K91" s="12">
        <v>4452.0416365085403</v>
      </c>
      <c r="L91" s="17">
        <v>1.0742793502168274E-3</v>
      </c>
      <c r="M91" s="17">
        <f t="shared" si="1"/>
        <v>0.96261954192223731</v>
      </c>
    </row>
    <row r="92" spans="1:13" x14ac:dyDescent="0.25">
      <c r="A92" s="16" t="s">
        <v>116</v>
      </c>
      <c r="B92" s="12" t="s">
        <v>41</v>
      </c>
      <c r="C92" s="12" t="s">
        <v>303</v>
      </c>
      <c r="D92" s="12" t="s">
        <v>304</v>
      </c>
      <c r="E92" s="12" t="s">
        <v>310</v>
      </c>
      <c r="F92" s="12" t="s">
        <v>125</v>
      </c>
      <c r="G92" s="12" t="s">
        <v>126</v>
      </c>
      <c r="H92" s="12">
        <v>5561.6751024843297</v>
      </c>
      <c r="I92" s="12">
        <v>5561.6751024843297</v>
      </c>
      <c r="J92" s="12">
        <v>728.88777662070004</v>
      </c>
      <c r="K92" s="12">
        <v>786.78408496155998</v>
      </c>
      <c r="L92" s="17">
        <v>1.0258831276433568E-3</v>
      </c>
      <c r="M92" s="17">
        <f t="shared" si="1"/>
        <v>0.96364542504988071</v>
      </c>
    </row>
    <row r="93" spans="1:13" x14ac:dyDescent="0.25">
      <c r="A93" s="16" t="s">
        <v>116</v>
      </c>
      <c r="B93" s="12" t="s">
        <v>93</v>
      </c>
      <c r="C93" s="12" t="s">
        <v>794</v>
      </c>
      <c r="D93" s="12" t="s">
        <v>795</v>
      </c>
      <c r="E93" s="12" t="s">
        <v>762</v>
      </c>
      <c r="F93" s="12" t="s">
        <v>125</v>
      </c>
      <c r="G93" s="12" t="s">
        <v>126</v>
      </c>
      <c r="H93" s="12">
        <v>5481.4913643258997</v>
      </c>
      <c r="I93" s="12">
        <v>5481.4913643258997</v>
      </c>
      <c r="J93" s="12">
        <v>5897.2892692227697</v>
      </c>
      <c r="K93" s="12">
        <v>5961.8815991364099</v>
      </c>
      <c r="L93" s="17">
        <v>1.0110927735553659E-3</v>
      </c>
      <c r="M93" s="17">
        <f t="shared" si="1"/>
        <v>0.96465651782343609</v>
      </c>
    </row>
    <row r="94" spans="1:13" x14ac:dyDescent="0.25">
      <c r="A94" s="16" t="s">
        <v>116</v>
      </c>
      <c r="B94" s="12" t="s">
        <v>12</v>
      </c>
      <c r="C94" s="12" t="s">
        <v>146</v>
      </c>
      <c r="D94" s="12" t="s">
        <v>147</v>
      </c>
      <c r="E94" s="12" t="s">
        <v>130</v>
      </c>
      <c r="F94" s="12" t="s">
        <v>131</v>
      </c>
      <c r="G94" s="12" t="s">
        <v>126</v>
      </c>
      <c r="H94" s="12">
        <v>5227.8531319316899</v>
      </c>
      <c r="I94" s="12">
        <v>5227.8531319316899</v>
      </c>
      <c r="J94" s="12">
        <v>23191.660660882269</v>
      </c>
      <c r="K94" s="12">
        <v>20529.4310164981</v>
      </c>
      <c r="L94" s="17">
        <v>9.6430773517326501E-4</v>
      </c>
      <c r="M94" s="17">
        <f t="shared" si="1"/>
        <v>0.9656208255586094</v>
      </c>
    </row>
    <row r="95" spans="1:13" x14ac:dyDescent="0.25">
      <c r="A95" s="16" t="s">
        <v>116</v>
      </c>
      <c r="B95" s="12" t="s">
        <v>475</v>
      </c>
      <c r="C95" s="12" t="s">
        <v>473</v>
      </c>
      <c r="D95" s="12" t="s">
        <v>474</v>
      </c>
      <c r="E95" s="12" t="s">
        <v>453</v>
      </c>
      <c r="F95" s="12" t="s">
        <v>131</v>
      </c>
      <c r="G95" s="12" t="s">
        <v>126</v>
      </c>
      <c r="H95" s="12">
        <v>4745.11025393609</v>
      </c>
      <c r="I95" s="12">
        <v>4745.11025393609</v>
      </c>
      <c r="J95" s="12">
        <v>2801.9929557688401</v>
      </c>
      <c r="K95" s="12">
        <v>2401.3374386393998</v>
      </c>
      <c r="L95" s="17">
        <v>8.7526302033466086E-4</v>
      </c>
      <c r="M95" s="17">
        <f t="shared" si="1"/>
        <v>0.96649608857894409</v>
      </c>
    </row>
    <row r="96" spans="1:13" x14ac:dyDescent="0.25">
      <c r="A96" s="16" t="s">
        <v>116</v>
      </c>
      <c r="B96" s="12" t="s">
        <v>211</v>
      </c>
      <c r="C96" s="12" t="s">
        <v>196</v>
      </c>
      <c r="D96" s="12" t="s">
        <v>197</v>
      </c>
      <c r="E96" s="12" t="s">
        <v>143</v>
      </c>
      <c r="F96" s="12" t="s">
        <v>131</v>
      </c>
      <c r="G96" s="12" t="s">
        <v>126</v>
      </c>
      <c r="H96" s="12">
        <v>4702.2762417884896</v>
      </c>
      <c r="I96" s="12">
        <v>4702.2762417884896</v>
      </c>
      <c r="J96" s="12">
        <v>1088.08158132779</v>
      </c>
      <c r="K96" s="12">
        <v>1097.15351640466</v>
      </c>
      <c r="L96" s="17">
        <v>8.6736203914792003E-4</v>
      </c>
      <c r="M96" s="17">
        <f t="shared" si="1"/>
        <v>0.96736345061809204</v>
      </c>
    </row>
    <row r="97" spans="1:13" x14ac:dyDescent="0.25">
      <c r="A97" s="16" t="s">
        <v>116</v>
      </c>
      <c r="B97" s="12" t="s">
        <v>75</v>
      </c>
      <c r="C97" s="12" t="s">
        <v>536</v>
      </c>
      <c r="D97" s="12" t="s">
        <v>537</v>
      </c>
      <c r="E97" s="12" t="s">
        <v>488</v>
      </c>
      <c r="F97" s="12" t="s">
        <v>513</v>
      </c>
      <c r="G97" s="12" t="s">
        <v>126</v>
      </c>
      <c r="H97" s="12">
        <v>4669.7150000000001</v>
      </c>
      <c r="I97" s="12">
        <v>4669.7150000000001</v>
      </c>
      <c r="J97" s="12">
        <v>45.55</v>
      </c>
      <c r="K97" s="12">
        <v>45.55</v>
      </c>
      <c r="L97" s="17">
        <v>8.6135592984624477E-4</v>
      </c>
      <c r="M97" s="17">
        <f t="shared" si="1"/>
        <v>0.9682248065479383</v>
      </c>
    </row>
    <row r="98" spans="1:13" x14ac:dyDescent="0.25">
      <c r="A98" s="16" t="s">
        <v>116</v>
      </c>
      <c r="B98" s="12" t="s">
        <v>547</v>
      </c>
      <c r="C98" s="12" t="s">
        <v>545</v>
      </c>
      <c r="D98" s="12" t="s">
        <v>546</v>
      </c>
      <c r="E98" s="12" t="s">
        <v>488</v>
      </c>
      <c r="F98" s="12" t="s">
        <v>131</v>
      </c>
      <c r="G98" s="12" t="s">
        <v>126</v>
      </c>
      <c r="H98" s="12">
        <v>4659.71968226031</v>
      </c>
      <c r="I98" s="12">
        <v>4659.71968226031</v>
      </c>
      <c r="J98" s="12">
        <v>1725.0594597782399</v>
      </c>
      <c r="K98" s="12">
        <v>2169.4748776627498</v>
      </c>
      <c r="L98" s="17">
        <v>8.5951223570093186E-4</v>
      </c>
      <c r="M98" s="17">
        <f t="shared" si="1"/>
        <v>0.96908431878363921</v>
      </c>
    </row>
    <row r="99" spans="1:13" x14ac:dyDescent="0.25">
      <c r="A99" s="16" t="s">
        <v>116</v>
      </c>
      <c r="B99" s="12" t="s">
        <v>363</v>
      </c>
      <c r="C99" s="12" t="s">
        <v>359</v>
      </c>
      <c r="D99" s="12" t="s">
        <v>360</v>
      </c>
      <c r="E99" s="12" t="s">
        <v>130</v>
      </c>
      <c r="F99" s="12" t="s">
        <v>131</v>
      </c>
      <c r="G99" s="12" t="s">
        <v>126</v>
      </c>
      <c r="H99" s="12">
        <v>4591.4715550315104</v>
      </c>
      <c r="I99" s="12">
        <v>4591.4715550315104</v>
      </c>
      <c r="J99" s="12">
        <v>3934.1080771819502</v>
      </c>
      <c r="K99" s="12">
        <v>3943.3161699091102</v>
      </c>
      <c r="L99" s="17">
        <v>8.4692347405500117E-4</v>
      </c>
      <c r="M99" s="17">
        <f t="shared" si="1"/>
        <v>0.96993124225769423</v>
      </c>
    </row>
    <row r="100" spans="1:13" x14ac:dyDescent="0.25">
      <c r="A100" s="16" t="s">
        <v>116</v>
      </c>
      <c r="B100" s="12" t="s">
        <v>658</v>
      </c>
      <c r="C100" s="12" t="s">
        <v>659</v>
      </c>
      <c r="D100" s="12" t="s">
        <v>660</v>
      </c>
      <c r="E100" s="12" t="s">
        <v>488</v>
      </c>
      <c r="F100" s="12" t="s">
        <v>128</v>
      </c>
      <c r="G100" s="12" t="s">
        <v>126</v>
      </c>
      <c r="H100" s="12">
        <v>4462.1625460626901</v>
      </c>
      <c r="I100" s="12">
        <v>4462.1625460626901</v>
      </c>
      <c r="J100" s="12">
        <v>2515.10952718197</v>
      </c>
      <c r="K100" s="12">
        <v>2485.3982870939199</v>
      </c>
      <c r="L100" s="17">
        <v>8.230716797468186E-4</v>
      </c>
      <c r="M100" s="17">
        <f t="shared" si="1"/>
        <v>0.97075431393744105</v>
      </c>
    </row>
    <row r="101" spans="1:13" x14ac:dyDescent="0.25">
      <c r="A101" s="16" t="s">
        <v>116</v>
      </c>
      <c r="B101" s="12" t="s">
        <v>202</v>
      </c>
      <c r="C101" s="12" t="s">
        <v>196</v>
      </c>
      <c r="D101" s="12" t="s">
        <v>197</v>
      </c>
      <c r="E101" s="12" t="s">
        <v>134</v>
      </c>
      <c r="F101" s="12" t="s">
        <v>131</v>
      </c>
      <c r="G101" s="12" t="s">
        <v>126</v>
      </c>
      <c r="H101" s="12">
        <v>4400.5354361089403</v>
      </c>
      <c r="I101" s="12">
        <v>4400.5354361089403</v>
      </c>
      <c r="J101" s="12">
        <v>928.36622423705001</v>
      </c>
      <c r="K101" s="12">
        <v>837.22875833913997</v>
      </c>
      <c r="L101" s="17">
        <v>8.1170420301687925E-4</v>
      </c>
      <c r="M101" s="17">
        <f t="shared" si="1"/>
        <v>0.97156601814045795</v>
      </c>
    </row>
    <row r="102" spans="1:13" x14ac:dyDescent="0.25">
      <c r="A102" s="16" t="s">
        <v>116</v>
      </c>
      <c r="B102" s="12" t="s">
        <v>144</v>
      </c>
      <c r="C102" s="12" t="s">
        <v>122</v>
      </c>
      <c r="D102" s="12" t="s">
        <v>123</v>
      </c>
      <c r="E102" s="12" t="s">
        <v>143</v>
      </c>
      <c r="F102" s="12" t="s">
        <v>128</v>
      </c>
      <c r="G102" s="12" t="s">
        <v>126</v>
      </c>
      <c r="H102" s="12">
        <v>4386.9655139239503</v>
      </c>
      <c r="I102" s="12">
        <v>4386.9655139239503</v>
      </c>
      <c r="J102" s="12">
        <v>1838.0587057796699</v>
      </c>
      <c r="K102" s="12">
        <v>2153.0287828271598</v>
      </c>
      <c r="L102" s="17">
        <v>8.0920115241494889E-4</v>
      </c>
      <c r="M102" s="17">
        <f t="shared" si="1"/>
        <v>0.97237521929287285</v>
      </c>
    </row>
    <row r="103" spans="1:13" x14ac:dyDescent="0.25">
      <c r="A103" s="16" t="s">
        <v>116</v>
      </c>
      <c r="B103" s="12" t="s">
        <v>548</v>
      </c>
      <c r="C103" s="12" t="s">
        <v>549</v>
      </c>
      <c r="D103" s="12" t="s">
        <v>550</v>
      </c>
      <c r="E103" s="12" t="s">
        <v>488</v>
      </c>
      <c r="F103" s="12" t="s">
        <v>131</v>
      </c>
      <c r="G103" s="12" t="s">
        <v>126</v>
      </c>
      <c r="H103" s="12">
        <v>4316.5631959265202</v>
      </c>
      <c r="I103" s="12">
        <v>4316.5631959265202</v>
      </c>
      <c r="J103" s="12">
        <v>2959.65772536961</v>
      </c>
      <c r="K103" s="12">
        <v>2932.0962621139101</v>
      </c>
      <c r="L103" s="17">
        <v>7.9621503782722613E-4</v>
      </c>
      <c r="M103" s="17">
        <f t="shared" si="1"/>
        <v>0.97317143433070008</v>
      </c>
    </row>
    <row r="104" spans="1:13" x14ac:dyDescent="0.25">
      <c r="A104" s="16" t="s">
        <v>116</v>
      </c>
      <c r="B104" s="12" t="s">
        <v>657</v>
      </c>
      <c r="C104" s="12" t="s">
        <v>655</v>
      </c>
      <c r="D104" s="12" t="s">
        <v>656</v>
      </c>
      <c r="E104" s="12" t="s">
        <v>488</v>
      </c>
      <c r="F104" s="12" t="s">
        <v>511</v>
      </c>
      <c r="G104" s="12" t="s">
        <v>126</v>
      </c>
      <c r="H104" s="12">
        <v>4274.5833541100401</v>
      </c>
      <c r="I104" s="12">
        <v>4274.5833541100401</v>
      </c>
      <c r="J104" s="12">
        <v>3580.9380654987299</v>
      </c>
      <c r="K104" s="12">
        <v>3039.2598736489999</v>
      </c>
      <c r="L104" s="17">
        <v>7.8847161329647167E-4</v>
      </c>
      <c r="M104" s="17">
        <f t="shared" si="1"/>
        <v>0.97395990594399651</v>
      </c>
    </row>
    <row r="105" spans="1:13" x14ac:dyDescent="0.25">
      <c r="A105" s="16" t="s">
        <v>116</v>
      </c>
      <c r="B105" s="12" t="s">
        <v>539</v>
      </c>
      <c r="C105" s="12" t="s">
        <v>536</v>
      </c>
      <c r="D105" s="12" t="s">
        <v>537</v>
      </c>
      <c r="E105" s="12" t="s">
        <v>488</v>
      </c>
      <c r="F105" s="12" t="s">
        <v>509</v>
      </c>
      <c r="G105" s="12" t="s">
        <v>126</v>
      </c>
      <c r="H105" s="12">
        <v>3955.4192101203698</v>
      </c>
      <c r="I105" s="12">
        <v>3955.4192101203698</v>
      </c>
      <c r="J105" s="12">
        <v>541.27728589570995</v>
      </c>
      <c r="K105" s="12">
        <v>440.42862206259002</v>
      </c>
      <c r="L105" s="17">
        <v>7.2959994168058002E-4</v>
      </c>
      <c r="M105" s="17">
        <f t="shared" si="1"/>
        <v>0.97468950588567704</v>
      </c>
    </row>
    <row r="106" spans="1:13" x14ac:dyDescent="0.25">
      <c r="A106" s="16" t="s">
        <v>116</v>
      </c>
      <c r="B106" s="12" t="s">
        <v>491</v>
      </c>
      <c r="C106" s="12" t="s">
        <v>492</v>
      </c>
      <c r="D106" s="12" t="s">
        <v>493</v>
      </c>
      <c r="E106" s="12" t="s">
        <v>488</v>
      </c>
      <c r="F106" s="12" t="s">
        <v>131</v>
      </c>
      <c r="G106" s="12" t="s">
        <v>126</v>
      </c>
      <c r="H106" s="12">
        <v>3845.1987432486899</v>
      </c>
      <c r="I106" s="12">
        <v>3845.1987432486899</v>
      </c>
      <c r="J106" s="12">
        <v>3771.9716234735001</v>
      </c>
      <c r="K106" s="12">
        <v>4064.7184127660598</v>
      </c>
      <c r="L106" s="17">
        <v>7.0926913932318927E-4</v>
      </c>
      <c r="M106" s="17">
        <f t="shared" si="1"/>
        <v>0.97539877502500028</v>
      </c>
    </row>
    <row r="107" spans="1:13" x14ac:dyDescent="0.25">
      <c r="A107" s="16" t="s">
        <v>116</v>
      </c>
      <c r="B107" s="12" t="s">
        <v>862</v>
      </c>
      <c r="C107" s="12" t="s">
        <v>860</v>
      </c>
      <c r="D107" s="12" t="s">
        <v>861</v>
      </c>
      <c r="E107" s="12" t="s">
        <v>843</v>
      </c>
      <c r="F107" s="12" t="s">
        <v>131</v>
      </c>
      <c r="G107" s="12" t="s">
        <v>126</v>
      </c>
      <c r="H107" s="12">
        <v>3712.3559126688901</v>
      </c>
      <c r="I107" s="12">
        <v>3712.3559126688901</v>
      </c>
      <c r="J107" s="12">
        <v>2654.93225170911</v>
      </c>
      <c r="K107" s="12">
        <v>2644.2881429404601</v>
      </c>
      <c r="L107" s="17">
        <v>6.8476551118796679E-4</v>
      </c>
      <c r="M107" s="17">
        <f t="shared" si="1"/>
        <v>0.97608354053618829</v>
      </c>
    </row>
    <row r="108" spans="1:13" x14ac:dyDescent="0.25">
      <c r="A108" s="16" t="s">
        <v>116</v>
      </c>
      <c r="B108" s="12" t="s">
        <v>522</v>
      </c>
      <c r="C108" s="12" t="s">
        <v>520</v>
      </c>
      <c r="D108" s="12" t="s">
        <v>521</v>
      </c>
      <c r="E108" s="12" t="s">
        <v>488</v>
      </c>
      <c r="F108" s="12" t="s">
        <v>128</v>
      </c>
      <c r="G108" s="12" t="s">
        <v>126</v>
      </c>
      <c r="H108" s="12">
        <v>3673.72756225692</v>
      </c>
      <c r="I108" s="12">
        <v>3673.72756225692</v>
      </c>
      <c r="J108" s="12">
        <v>1267.7137641249999</v>
      </c>
      <c r="K108" s="12">
        <v>1035.4030582800001</v>
      </c>
      <c r="L108" s="17">
        <v>6.7764028862352132E-4</v>
      </c>
      <c r="M108" s="17">
        <f t="shared" si="1"/>
        <v>0.97676118082481178</v>
      </c>
    </row>
    <row r="109" spans="1:13" x14ac:dyDescent="0.25">
      <c r="A109" s="16" t="s">
        <v>116</v>
      </c>
      <c r="B109" s="12" t="s">
        <v>748</v>
      </c>
      <c r="C109" s="12" t="s">
        <v>749</v>
      </c>
      <c r="D109" s="12" t="s">
        <v>750</v>
      </c>
      <c r="E109" s="12" t="s">
        <v>693</v>
      </c>
      <c r="F109" s="12" t="s">
        <v>131</v>
      </c>
      <c r="G109" s="12" t="s">
        <v>126</v>
      </c>
      <c r="H109" s="12">
        <v>3635.2013377314702</v>
      </c>
      <c r="I109" s="12">
        <v>3635.2013377314702</v>
      </c>
      <c r="J109" s="12">
        <v>3925.4958986002898</v>
      </c>
      <c r="K109" s="12">
        <v>3487.4836121309199</v>
      </c>
      <c r="L109" s="17">
        <v>6.7053390376928853E-4</v>
      </c>
      <c r="M109" s="17">
        <f t="shared" si="1"/>
        <v>0.97743171472858104</v>
      </c>
    </row>
    <row r="110" spans="1:13" x14ac:dyDescent="0.25">
      <c r="A110" s="16" t="s">
        <v>116</v>
      </c>
      <c r="B110" s="12" t="s">
        <v>160</v>
      </c>
      <c r="C110" s="12" t="s">
        <v>146</v>
      </c>
      <c r="D110" s="12" t="s">
        <v>147</v>
      </c>
      <c r="E110" s="12" t="s">
        <v>143</v>
      </c>
      <c r="F110" s="12" t="s">
        <v>131</v>
      </c>
      <c r="G110" s="12" t="s">
        <v>126</v>
      </c>
      <c r="H110" s="12">
        <v>3633.00237237908</v>
      </c>
      <c r="I110" s="12">
        <v>3633.00237237908</v>
      </c>
      <c r="J110" s="12">
        <v>94.248250844750004</v>
      </c>
      <c r="K110" s="12">
        <v>97.642800042990004</v>
      </c>
      <c r="L110" s="17">
        <v>6.7012829189665656E-4</v>
      </c>
      <c r="M110" s="17">
        <f t="shared" si="1"/>
        <v>0.97810184302047765</v>
      </c>
    </row>
    <row r="111" spans="1:13" x14ac:dyDescent="0.25">
      <c r="A111" s="16" t="s">
        <v>116</v>
      </c>
      <c r="B111" s="12" t="s">
        <v>764</v>
      </c>
      <c r="C111" s="12" t="s">
        <v>760</v>
      </c>
      <c r="D111" s="12" t="s">
        <v>761</v>
      </c>
      <c r="E111" s="12" t="s">
        <v>762</v>
      </c>
      <c r="F111" s="12" t="s">
        <v>128</v>
      </c>
      <c r="G111" s="12" t="s">
        <v>126</v>
      </c>
      <c r="H111" s="12">
        <v>3617.7575876496799</v>
      </c>
      <c r="I111" s="12">
        <v>3617.7575876496799</v>
      </c>
      <c r="J111" s="12">
        <v>3930.06062998789</v>
      </c>
      <c r="K111" s="12">
        <v>3940.4216390166598</v>
      </c>
      <c r="L111" s="17">
        <v>6.6731630321514206E-4</v>
      </c>
      <c r="M111" s="17">
        <f t="shared" si="1"/>
        <v>0.97876915932369279</v>
      </c>
    </row>
    <row r="112" spans="1:13" x14ac:dyDescent="0.25">
      <c r="A112" s="16" t="s">
        <v>116</v>
      </c>
      <c r="B112" s="12" t="s">
        <v>400</v>
      </c>
      <c r="C112" s="12" t="s">
        <v>389</v>
      </c>
      <c r="D112" s="12" t="s">
        <v>390</v>
      </c>
      <c r="E112" s="12" t="s">
        <v>140</v>
      </c>
      <c r="F112" s="12" t="s">
        <v>131</v>
      </c>
      <c r="G112" s="12" t="s">
        <v>126</v>
      </c>
      <c r="H112" s="12">
        <v>3585.0667911451201</v>
      </c>
      <c r="I112" s="12">
        <v>3585.0667911451201</v>
      </c>
      <c r="J112" s="12">
        <v>870.24778296535999</v>
      </c>
      <c r="K112" s="12">
        <v>842.53217197321999</v>
      </c>
      <c r="L112" s="17">
        <v>6.6128629679706313E-4</v>
      </c>
      <c r="M112" s="17">
        <f t="shared" si="1"/>
        <v>0.97943044562048986</v>
      </c>
    </row>
    <row r="113" spans="1:13" x14ac:dyDescent="0.25">
      <c r="A113" s="16" t="s">
        <v>116</v>
      </c>
      <c r="B113" s="12" t="s">
        <v>311</v>
      </c>
      <c r="C113" s="12" t="s">
        <v>303</v>
      </c>
      <c r="D113" s="12" t="s">
        <v>304</v>
      </c>
      <c r="E113" s="12" t="s">
        <v>310</v>
      </c>
      <c r="F113" s="12" t="s">
        <v>128</v>
      </c>
      <c r="G113" s="12" t="s">
        <v>126</v>
      </c>
      <c r="H113" s="12">
        <v>3394.6358883593298</v>
      </c>
      <c r="I113" s="12">
        <v>3394.6358883593298</v>
      </c>
      <c r="J113" s="12">
        <v>483.91059684100998</v>
      </c>
      <c r="K113" s="12">
        <v>509.01628825765999</v>
      </c>
      <c r="L113" s="17">
        <v>6.2616021579629236E-4</v>
      </c>
      <c r="M113" s="17">
        <f t="shared" si="1"/>
        <v>0.98005660583628618</v>
      </c>
    </row>
    <row r="114" spans="1:13" x14ac:dyDescent="0.25">
      <c r="A114" s="16" t="s">
        <v>116</v>
      </c>
      <c r="B114" s="12" t="s">
        <v>696</v>
      </c>
      <c r="C114" s="12" t="s">
        <v>697</v>
      </c>
      <c r="D114" s="12" t="s">
        <v>698</v>
      </c>
      <c r="E114" s="12" t="s">
        <v>693</v>
      </c>
      <c r="F114" s="12" t="s">
        <v>125</v>
      </c>
      <c r="G114" s="12" t="s">
        <v>126</v>
      </c>
      <c r="H114" s="12">
        <v>3155.4161935289399</v>
      </c>
      <c r="I114" s="12">
        <v>3155.4161935289399</v>
      </c>
      <c r="J114" s="12">
        <v>2749.89220224459</v>
      </c>
      <c r="K114" s="12">
        <v>2741.5458176329098</v>
      </c>
      <c r="L114" s="17">
        <v>5.8203476002904203E-4</v>
      </c>
      <c r="M114" s="17">
        <f t="shared" si="1"/>
        <v>0.98063864059631523</v>
      </c>
    </row>
    <row r="115" spans="1:13" x14ac:dyDescent="0.25">
      <c r="A115" s="16" t="s">
        <v>116</v>
      </c>
      <c r="B115" s="12" t="s">
        <v>169</v>
      </c>
      <c r="C115" s="12" t="s">
        <v>163</v>
      </c>
      <c r="D115" s="12" t="s">
        <v>164</v>
      </c>
      <c r="E115" s="12" t="s">
        <v>134</v>
      </c>
      <c r="F115" s="12" t="s">
        <v>131</v>
      </c>
      <c r="G115" s="12" t="s">
        <v>126</v>
      </c>
      <c r="H115" s="12">
        <v>3136.4992436744301</v>
      </c>
      <c r="I115" s="12">
        <v>3136.4992436744301</v>
      </c>
      <c r="J115" s="12">
        <v>1125.6643516419099</v>
      </c>
      <c r="K115" s="12">
        <v>1230.57307159272</v>
      </c>
      <c r="L115" s="17">
        <v>5.7854541925946913E-4</v>
      </c>
      <c r="M115" s="17">
        <f t="shared" si="1"/>
        <v>0.98121718601557473</v>
      </c>
    </row>
    <row r="116" spans="1:13" x14ac:dyDescent="0.25">
      <c r="A116" s="16" t="s">
        <v>116</v>
      </c>
      <c r="B116" s="12" t="s">
        <v>222</v>
      </c>
      <c r="C116" s="12" t="s">
        <v>214</v>
      </c>
      <c r="D116" s="12" t="s">
        <v>215</v>
      </c>
      <c r="E116" s="12" t="s">
        <v>137</v>
      </c>
      <c r="F116" s="12" t="s">
        <v>131</v>
      </c>
      <c r="G116" s="12" t="s">
        <v>126</v>
      </c>
      <c r="H116" s="12">
        <v>3041.2497043731701</v>
      </c>
      <c r="I116" s="12">
        <v>3041.2497043731701</v>
      </c>
      <c r="J116" s="12">
        <v>1294.7946623058399</v>
      </c>
      <c r="K116" s="12">
        <v>1514.90545157771</v>
      </c>
      <c r="L116" s="17">
        <v>5.6097609104730558E-4</v>
      </c>
      <c r="M116" s="17">
        <f t="shared" si="1"/>
        <v>0.98177816210662205</v>
      </c>
    </row>
    <row r="117" spans="1:13" x14ac:dyDescent="0.25">
      <c r="A117" s="16" t="s">
        <v>116</v>
      </c>
      <c r="B117" s="12" t="s">
        <v>577</v>
      </c>
      <c r="C117" s="12" t="s">
        <v>575</v>
      </c>
      <c r="D117" s="12" t="s">
        <v>576</v>
      </c>
      <c r="E117" s="12" t="s">
        <v>488</v>
      </c>
      <c r="F117" s="12" t="s">
        <v>131</v>
      </c>
      <c r="G117" s="12" t="s">
        <v>126</v>
      </c>
      <c r="H117" s="12">
        <v>3039.2991626093699</v>
      </c>
      <c r="I117" s="12">
        <v>3039.2991626093699</v>
      </c>
      <c r="J117" s="12">
        <v>1826.23613597954</v>
      </c>
      <c r="K117" s="12">
        <v>1962.72224616055</v>
      </c>
      <c r="L117" s="17">
        <v>5.6061630234185739E-4</v>
      </c>
      <c r="M117" s="17">
        <f t="shared" si="1"/>
        <v>0.98233877840896389</v>
      </c>
    </row>
    <row r="118" spans="1:13" x14ac:dyDescent="0.25">
      <c r="A118" s="16" t="s">
        <v>116</v>
      </c>
      <c r="B118" s="12" t="s">
        <v>19</v>
      </c>
      <c r="C118" s="12" t="s">
        <v>196</v>
      </c>
      <c r="D118" s="12" t="s">
        <v>197</v>
      </c>
      <c r="E118" s="12" t="s">
        <v>130</v>
      </c>
      <c r="F118" s="12" t="s">
        <v>131</v>
      </c>
      <c r="G118" s="12" t="s">
        <v>126</v>
      </c>
      <c r="H118" s="12">
        <v>3012.6146089663898</v>
      </c>
      <c r="I118" s="12">
        <v>3012.6146089663898</v>
      </c>
      <c r="J118" s="12">
        <v>6329.97708660628</v>
      </c>
      <c r="K118" s="12">
        <v>7495.89917302905</v>
      </c>
      <c r="L118" s="17">
        <v>5.5569418214486866E-4</v>
      </c>
      <c r="M118" s="17">
        <f t="shared" si="1"/>
        <v>0.98289447259110874</v>
      </c>
    </row>
    <row r="119" spans="1:13" x14ac:dyDescent="0.25">
      <c r="A119" s="16" t="s">
        <v>116</v>
      </c>
      <c r="B119" s="12" t="s">
        <v>410</v>
      </c>
      <c r="C119" s="12" t="s">
        <v>404</v>
      </c>
      <c r="D119" s="12" t="s">
        <v>405</v>
      </c>
      <c r="E119" s="12" t="s">
        <v>134</v>
      </c>
      <c r="F119" s="12" t="s">
        <v>128</v>
      </c>
      <c r="G119" s="12" t="s">
        <v>126</v>
      </c>
      <c r="H119" s="12">
        <v>2937.5428095144298</v>
      </c>
      <c r="I119" s="12">
        <v>2937.5428095144298</v>
      </c>
      <c r="J119" s="12">
        <v>2963.1317993326502</v>
      </c>
      <c r="K119" s="12">
        <v>2901.5987127200601</v>
      </c>
      <c r="L119" s="17">
        <v>5.4184675470611197E-4</v>
      </c>
      <c r="M119" s="17">
        <f t="shared" si="1"/>
        <v>0.98343631934581488</v>
      </c>
    </row>
    <row r="120" spans="1:13" x14ac:dyDescent="0.25">
      <c r="A120" s="16" t="s">
        <v>116</v>
      </c>
      <c r="B120" s="12" t="s">
        <v>745</v>
      </c>
      <c r="C120" s="12" t="s">
        <v>746</v>
      </c>
      <c r="D120" s="12" t="s">
        <v>747</v>
      </c>
      <c r="E120" s="12" t="s">
        <v>693</v>
      </c>
      <c r="F120" s="12" t="s">
        <v>131</v>
      </c>
      <c r="G120" s="12" t="s">
        <v>126</v>
      </c>
      <c r="H120" s="12">
        <v>2734.5256954658098</v>
      </c>
      <c r="I120" s="12">
        <v>2734.5256954658098</v>
      </c>
      <c r="J120" s="12">
        <v>713.14708272049995</v>
      </c>
      <c r="K120" s="12">
        <v>885.19223569572</v>
      </c>
      <c r="L120" s="17">
        <v>5.0439907427035733E-4</v>
      </c>
      <c r="M120" s="17">
        <f t="shared" si="1"/>
        <v>0.98394071842008524</v>
      </c>
    </row>
    <row r="121" spans="1:13" x14ac:dyDescent="0.25">
      <c r="A121" s="16" t="s">
        <v>116</v>
      </c>
      <c r="B121" s="12" t="s">
        <v>816</v>
      </c>
      <c r="C121" s="12" t="s">
        <v>815</v>
      </c>
      <c r="D121" s="12" t="s">
        <v>806</v>
      </c>
      <c r="E121" s="12" t="s">
        <v>767</v>
      </c>
      <c r="F121" s="12" t="s">
        <v>128</v>
      </c>
      <c r="G121" s="12" t="s">
        <v>126</v>
      </c>
      <c r="H121" s="12">
        <v>2470.70267376727</v>
      </c>
      <c r="I121" s="12">
        <v>2470.70267376727</v>
      </c>
      <c r="J121" s="12">
        <v>2835.9141973675301</v>
      </c>
      <c r="K121" s="12">
        <v>2824.9216463836601</v>
      </c>
      <c r="L121" s="17">
        <v>4.5573539261741024E-4</v>
      </c>
      <c r="M121" s="17">
        <f t="shared" si="1"/>
        <v>0.98439645381270269</v>
      </c>
    </row>
    <row r="122" spans="1:13" x14ac:dyDescent="0.25">
      <c r="A122" s="16" t="s">
        <v>116</v>
      </c>
      <c r="B122" s="12" t="s">
        <v>35</v>
      </c>
      <c r="C122" s="12" t="s">
        <v>277</v>
      </c>
      <c r="D122" s="12" t="s">
        <v>278</v>
      </c>
      <c r="E122" s="12" t="s">
        <v>137</v>
      </c>
      <c r="F122" s="12" t="s">
        <v>131</v>
      </c>
      <c r="G122" s="12" t="s">
        <v>126</v>
      </c>
      <c r="H122" s="12">
        <v>2451.0333763165499</v>
      </c>
      <c r="I122" s="12">
        <v>2451.0333763165499</v>
      </c>
      <c r="J122" s="12">
        <v>4483.5048795386401</v>
      </c>
      <c r="K122" s="12">
        <v>4481.2385646024104</v>
      </c>
      <c r="L122" s="17">
        <v>4.5210727698399633E-4</v>
      </c>
      <c r="M122" s="17">
        <f t="shared" si="1"/>
        <v>0.98484856108968666</v>
      </c>
    </row>
    <row r="123" spans="1:13" x14ac:dyDescent="0.25">
      <c r="A123" s="16" t="s">
        <v>116</v>
      </c>
      <c r="B123" s="12" t="s">
        <v>471</v>
      </c>
      <c r="C123" s="12" t="s">
        <v>469</v>
      </c>
      <c r="D123" s="12" t="s">
        <v>470</v>
      </c>
      <c r="E123" s="12" t="s">
        <v>453</v>
      </c>
      <c r="F123" s="12" t="s">
        <v>131</v>
      </c>
      <c r="G123" s="12" t="s">
        <v>126</v>
      </c>
      <c r="H123" s="12">
        <v>2364.9301650279399</v>
      </c>
      <c r="I123" s="12">
        <v>2364.9301650279399</v>
      </c>
      <c r="J123" s="12">
        <v>877.80173106185998</v>
      </c>
      <c r="K123" s="12">
        <v>871.38623266827994</v>
      </c>
      <c r="L123" s="17">
        <v>4.3622504185353371E-4</v>
      </c>
      <c r="M123" s="17">
        <f t="shared" si="1"/>
        <v>0.98528478613154025</v>
      </c>
    </row>
    <row r="124" spans="1:13" x14ac:dyDescent="0.25">
      <c r="A124" s="16" t="s">
        <v>116</v>
      </c>
      <c r="B124" s="12" t="s">
        <v>653</v>
      </c>
      <c r="C124" s="12" t="s">
        <v>650</v>
      </c>
      <c r="D124" s="12" t="s">
        <v>651</v>
      </c>
      <c r="E124" s="12" t="s">
        <v>488</v>
      </c>
      <c r="F124" s="12" t="s">
        <v>511</v>
      </c>
      <c r="G124" s="12" t="s">
        <v>126</v>
      </c>
      <c r="H124" s="12">
        <v>2344.54754970983</v>
      </c>
      <c r="I124" s="12">
        <v>2344.54754970983</v>
      </c>
      <c r="J124" s="12">
        <v>1467.29299427613</v>
      </c>
      <c r="K124" s="12">
        <v>1427.1104956660099</v>
      </c>
      <c r="L124" s="17">
        <v>4.3246535061541126E-4</v>
      </c>
      <c r="M124" s="17">
        <f t="shared" si="1"/>
        <v>0.98571725148215561</v>
      </c>
    </row>
    <row r="125" spans="1:13" x14ac:dyDescent="0.25">
      <c r="A125" s="16" t="s">
        <v>116</v>
      </c>
      <c r="B125" s="12" t="s">
        <v>765</v>
      </c>
      <c r="C125" s="12" t="s">
        <v>766</v>
      </c>
      <c r="D125" s="12" t="s">
        <v>761</v>
      </c>
      <c r="E125" s="12" t="s">
        <v>767</v>
      </c>
      <c r="F125" s="12" t="s">
        <v>125</v>
      </c>
      <c r="G125" s="12" t="s">
        <v>126</v>
      </c>
      <c r="H125" s="12">
        <v>2140.46749567294</v>
      </c>
      <c r="I125" s="12">
        <v>2140.46749567294</v>
      </c>
      <c r="J125" s="12">
        <v>1061.5746610797</v>
      </c>
      <c r="K125" s="12">
        <v>1685.48095211491</v>
      </c>
      <c r="L125" s="17">
        <v>3.9482160475340101E-4</v>
      </c>
      <c r="M125" s="17">
        <f t="shared" si="1"/>
        <v>0.98611207308690896</v>
      </c>
    </row>
    <row r="126" spans="1:13" x14ac:dyDescent="0.25">
      <c r="A126" s="16" t="s">
        <v>116</v>
      </c>
      <c r="B126" s="12" t="s">
        <v>759</v>
      </c>
      <c r="C126" s="12" t="s">
        <v>760</v>
      </c>
      <c r="D126" s="12" t="s">
        <v>761</v>
      </c>
      <c r="E126" s="12" t="s">
        <v>762</v>
      </c>
      <c r="F126" s="12" t="s">
        <v>125</v>
      </c>
      <c r="G126" s="12" t="s">
        <v>126</v>
      </c>
      <c r="H126" s="12">
        <v>2078.7886737716099</v>
      </c>
      <c r="I126" s="12">
        <v>2078.7886737716099</v>
      </c>
      <c r="J126" s="12">
        <v>1572.5371862899899</v>
      </c>
      <c r="K126" s="12">
        <v>1580.7919411591899</v>
      </c>
      <c r="L126" s="17">
        <v>3.8344458945575627E-4</v>
      </c>
      <c r="M126" s="17">
        <f t="shared" si="1"/>
        <v>0.98649551767636467</v>
      </c>
    </row>
    <row r="127" spans="1:13" x14ac:dyDescent="0.25">
      <c r="A127" s="16" t="s">
        <v>116</v>
      </c>
      <c r="B127" s="12" t="s">
        <v>782</v>
      </c>
      <c r="C127" s="12" t="s">
        <v>781</v>
      </c>
      <c r="D127" s="12" t="s">
        <v>774</v>
      </c>
      <c r="E127" s="12" t="s">
        <v>767</v>
      </c>
      <c r="F127" s="12" t="s">
        <v>128</v>
      </c>
      <c r="G127" s="12" t="s">
        <v>126</v>
      </c>
      <c r="H127" s="12">
        <v>1995.19464315798</v>
      </c>
      <c r="I127" s="12">
        <v>1995.19464315798</v>
      </c>
      <c r="J127" s="12">
        <v>1192.99719633674</v>
      </c>
      <c r="K127" s="12">
        <v>1189.9901750681199</v>
      </c>
      <c r="L127" s="17">
        <v>3.6802518720769646E-4</v>
      </c>
      <c r="M127" s="17">
        <f t="shared" si="1"/>
        <v>0.98686354286357236</v>
      </c>
    </row>
    <row r="128" spans="1:13" x14ac:dyDescent="0.25">
      <c r="A128" s="16" t="s">
        <v>116</v>
      </c>
      <c r="B128" s="12" t="s">
        <v>530</v>
      </c>
      <c r="C128" s="12" t="s">
        <v>531</v>
      </c>
      <c r="D128" s="12" t="s">
        <v>532</v>
      </c>
      <c r="E128" s="12" t="s">
        <v>488</v>
      </c>
      <c r="F128" s="12" t="s">
        <v>131</v>
      </c>
      <c r="G128" s="12" t="s">
        <v>126</v>
      </c>
      <c r="H128" s="12">
        <v>1965.9743026297999</v>
      </c>
      <c r="I128" s="12">
        <v>1965.9743026297999</v>
      </c>
      <c r="J128" s="12">
        <v>1672.13778616542</v>
      </c>
      <c r="K128" s="12">
        <v>1832.1509672787599</v>
      </c>
      <c r="L128" s="17">
        <v>3.6263532645900527E-4</v>
      </c>
      <c r="M128" s="17">
        <f t="shared" si="1"/>
        <v>0.98722617819003133</v>
      </c>
    </row>
    <row r="129" spans="1:13" x14ac:dyDescent="0.25">
      <c r="A129" s="16" t="s">
        <v>116</v>
      </c>
      <c r="B129" s="12" t="s">
        <v>540</v>
      </c>
      <c r="C129" s="12" t="s">
        <v>536</v>
      </c>
      <c r="D129" s="12" t="s">
        <v>537</v>
      </c>
      <c r="E129" s="12" t="s">
        <v>488</v>
      </c>
      <c r="F129" s="12" t="s">
        <v>511</v>
      </c>
      <c r="G129" s="12" t="s">
        <v>126</v>
      </c>
      <c r="H129" s="12">
        <v>1902.2075</v>
      </c>
      <c r="I129" s="12">
        <v>1902.2075</v>
      </c>
      <c r="J129" s="12">
        <v>163.01321584579</v>
      </c>
      <c r="K129" s="12">
        <v>168.54590906384001</v>
      </c>
      <c r="L129" s="17">
        <v>3.5087317104427155E-4</v>
      </c>
      <c r="M129" s="17">
        <f t="shared" si="1"/>
        <v>0.98757705136107565</v>
      </c>
    </row>
    <row r="130" spans="1:13" x14ac:dyDescent="0.25">
      <c r="A130" s="16" t="s">
        <v>116</v>
      </c>
      <c r="B130" s="12" t="s">
        <v>526</v>
      </c>
      <c r="C130" s="12" t="s">
        <v>524</v>
      </c>
      <c r="D130" s="12" t="s">
        <v>525</v>
      </c>
      <c r="E130" s="12" t="s">
        <v>488</v>
      </c>
      <c r="F130" s="12" t="s">
        <v>131</v>
      </c>
      <c r="G130" s="12" t="s">
        <v>126</v>
      </c>
      <c r="H130" s="12">
        <v>1798.9278099856299</v>
      </c>
      <c r="I130" s="12">
        <v>1798.9278099856299</v>
      </c>
      <c r="J130" s="12">
        <v>211.01594366124999</v>
      </c>
      <c r="K130" s="12">
        <v>246.54239850697999</v>
      </c>
      <c r="L130" s="17">
        <v>3.3182263510651952E-4</v>
      </c>
      <c r="M130" s="17">
        <f t="shared" si="1"/>
        <v>0.98790887399618221</v>
      </c>
    </row>
    <row r="131" spans="1:13" x14ac:dyDescent="0.25">
      <c r="A131" s="16" t="s">
        <v>116</v>
      </c>
      <c r="B131" s="12" t="s">
        <v>783</v>
      </c>
      <c r="C131" s="12" t="s">
        <v>784</v>
      </c>
      <c r="D131" s="12" t="s">
        <v>785</v>
      </c>
      <c r="E131" s="12" t="s">
        <v>762</v>
      </c>
      <c r="F131" s="12" t="s">
        <v>125</v>
      </c>
      <c r="G131" s="12" t="s">
        <v>126</v>
      </c>
      <c r="H131" s="12">
        <v>1758.55114130011</v>
      </c>
      <c r="I131" s="12">
        <v>1758.55114130011</v>
      </c>
      <c r="J131" s="12">
        <v>1875.60175755509</v>
      </c>
      <c r="K131" s="12">
        <v>1837.61933364489</v>
      </c>
      <c r="L131" s="17">
        <v>3.2437492512856376E-4</v>
      </c>
      <c r="M131" s="17">
        <f t="shared" si="1"/>
        <v>0.98823324892131081</v>
      </c>
    </row>
    <row r="132" spans="1:13" x14ac:dyDescent="0.25">
      <c r="A132" s="16" t="s">
        <v>116</v>
      </c>
      <c r="B132" s="12" t="s">
        <v>387</v>
      </c>
      <c r="C132" s="12" t="s">
        <v>375</v>
      </c>
      <c r="D132" s="12" t="s">
        <v>376</v>
      </c>
      <c r="E132" s="12" t="s">
        <v>143</v>
      </c>
      <c r="F132" s="12" t="s">
        <v>125</v>
      </c>
      <c r="G132" s="12" t="s">
        <v>126</v>
      </c>
      <c r="H132" s="12">
        <v>1640.72994995316</v>
      </c>
      <c r="I132" s="12">
        <v>1640.72994995316</v>
      </c>
      <c r="J132" s="12">
        <v>8.7601421003799995</v>
      </c>
      <c r="K132" s="12">
        <v>10.27067310802</v>
      </c>
      <c r="L132" s="17">
        <v>3.0264212519789469E-4</v>
      </c>
      <c r="M132" s="17">
        <f t="shared" si="1"/>
        <v>0.98853589104650874</v>
      </c>
    </row>
    <row r="133" spans="1:13" x14ac:dyDescent="0.25">
      <c r="A133" s="16" t="s">
        <v>116</v>
      </c>
      <c r="B133" s="12" t="s">
        <v>775</v>
      </c>
      <c r="C133" s="12" t="s">
        <v>773</v>
      </c>
      <c r="D133" s="12" t="s">
        <v>774</v>
      </c>
      <c r="E133" s="12" t="s">
        <v>762</v>
      </c>
      <c r="F133" s="12" t="s">
        <v>131</v>
      </c>
      <c r="G133" s="12" t="s">
        <v>126</v>
      </c>
      <c r="H133" s="12">
        <v>1613.60741549666</v>
      </c>
      <c r="I133" s="12">
        <v>1613.60741549666</v>
      </c>
      <c r="J133" s="12">
        <v>1175.7361743851</v>
      </c>
      <c r="K133" s="12">
        <v>1187.2951087527299</v>
      </c>
      <c r="L133" s="17">
        <v>2.9763921690765312E-4</v>
      </c>
      <c r="M133" s="17">
        <f t="shared" si="1"/>
        <v>0.98883353026341636</v>
      </c>
    </row>
    <row r="134" spans="1:13" x14ac:dyDescent="0.25">
      <c r="A134" s="16" t="s">
        <v>116</v>
      </c>
      <c r="B134" s="12" t="s">
        <v>812</v>
      </c>
      <c r="C134" s="12" t="s">
        <v>811</v>
      </c>
      <c r="D134" s="12" t="s">
        <v>806</v>
      </c>
      <c r="E134" s="12" t="s">
        <v>767</v>
      </c>
      <c r="F134" s="12" t="s">
        <v>131</v>
      </c>
      <c r="G134" s="12" t="s">
        <v>126</v>
      </c>
      <c r="H134" s="12">
        <v>1613.0447462613399</v>
      </c>
      <c r="I134" s="12">
        <v>1613.0447462613399</v>
      </c>
      <c r="J134" s="12">
        <v>1004.8374060129401</v>
      </c>
      <c r="K134" s="12">
        <v>1072.7173722398099</v>
      </c>
      <c r="L134" s="17">
        <v>2.9753542931410936E-4</v>
      </c>
      <c r="M134" s="17">
        <f t="shared" ref="M134:M197" si="2">M133+L134</f>
        <v>0.98913106569273046</v>
      </c>
    </row>
    <row r="135" spans="1:13" x14ac:dyDescent="0.25">
      <c r="A135" s="16" t="s">
        <v>116</v>
      </c>
      <c r="B135" s="12" t="s">
        <v>561</v>
      </c>
      <c r="C135" s="12" t="s">
        <v>562</v>
      </c>
      <c r="D135" s="12" t="s">
        <v>563</v>
      </c>
      <c r="E135" s="12" t="s">
        <v>488</v>
      </c>
      <c r="F135" s="12" t="s">
        <v>131</v>
      </c>
      <c r="G135" s="12" t="s">
        <v>126</v>
      </c>
      <c r="H135" s="12">
        <v>1610.3110217661099</v>
      </c>
      <c r="I135" s="12">
        <v>1610.3110217661099</v>
      </c>
      <c r="J135" s="12">
        <v>999.48936925129999</v>
      </c>
      <c r="K135" s="12">
        <v>1017.52321175101</v>
      </c>
      <c r="L135" s="17">
        <v>2.9703117802585465E-4</v>
      </c>
      <c r="M135" s="17">
        <f t="shared" si="2"/>
        <v>0.98942809687075628</v>
      </c>
    </row>
    <row r="136" spans="1:13" x14ac:dyDescent="0.25">
      <c r="A136" s="16" t="s">
        <v>116</v>
      </c>
      <c r="B136" s="12" t="s">
        <v>347</v>
      </c>
      <c r="C136" s="12" t="s">
        <v>337</v>
      </c>
      <c r="D136" s="12" t="s">
        <v>338</v>
      </c>
      <c r="E136" s="12" t="s">
        <v>310</v>
      </c>
      <c r="F136" s="12" t="s">
        <v>131</v>
      </c>
      <c r="G136" s="12" t="s">
        <v>126</v>
      </c>
      <c r="H136" s="12">
        <v>1543.1866150283099</v>
      </c>
      <c r="I136" s="12">
        <v>1543.1866150283099</v>
      </c>
      <c r="J136" s="12">
        <v>1374.0484298054801</v>
      </c>
      <c r="K136" s="12">
        <v>1379.61608171947</v>
      </c>
      <c r="L136" s="17">
        <v>2.8464969312131229E-4</v>
      </c>
      <c r="M136" s="17">
        <f t="shared" si="2"/>
        <v>0.98971274656387764</v>
      </c>
    </row>
    <row r="137" spans="1:13" x14ac:dyDescent="0.25">
      <c r="A137" s="16" t="s">
        <v>116</v>
      </c>
      <c r="B137" s="12" t="s">
        <v>391</v>
      </c>
      <c r="C137" s="12" t="s">
        <v>389</v>
      </c>
      <c r="D137" s="12" t="s">
        <v>390</v>
      </c>
      <c r="E137" s="12" t="s">
        <v>124</v>
      </c>
      <c r="F137" s="12" t="s">
        <v>128</v>
      </c>
      <c r="G137" s="12" t="s">
        <v>126</v>
      </c>
      <c r="H137" s="12">
        <v>1515.9814826223801</v>
      </c>
      <c r="I137" s="12">
        <v>1515.9814826223801</v>
      </c>
      <c r="J137" s="12">
        <v>2357.5845964051</v>
      </c>
      <c r="K137" s="12">
        <v>2551.13626765769</v>
      </c>
      <c r="L137" s="17">
        <v>2.7963154916175586E-4</v>
      </c>
      <c r="M137" s="17">
        <f t="shared" si="2"/>
        <v>0.98999237811303942</v>
      </c>
    </row>
    <row r="138" spans="1:13" x14ac:dyDescent="0.25">
      <c r="A138" s="16" t="s">
        <v>116</v>
      </c>
      <c r="B138" s="12" t="s">
        <v>31</v>
      </c>
      <c r="C138" s="12" t="s">
        <v>262</v>
      </c>
      <c r="D138" s="12" t="s">
        <v>263</v>
      </c>
      <c r="E138" s="12" t="s">
        <v>137</v>
      </c>
      <c r="F138" s="12" t="s">
        <v>131</v>
      </c>
      <c r="G138" s="12" t="s">
        <v>126</v>
      </c>
      <c r="H138" s="12">
        <v>1437.8681707257999</v>
      </c>
      <c r="I138" s="12">
        <v>1437.8681707257999</v>
      </c>
      <c r="J138" s="12">
        <v>14553.67188145987</v>
      </c>
      <c r="K138" s="12">
        <v>14428.802144438119</v>
      </c>
      <c r="L138" s="17">
        <v>2.6522309716799428E-4</v>
      </c>
      <c r="M138" s="17">
        <f t="shared" si="2"/>
        <v>0.99025760121020745</v>
      </c>
    </row>
    <row r="139" spans="1:13" x14ac:dyDescent="0.25">
      <c r="A139" s="16" t="s">
        <v>116</v>
      </c>
      <c r="B139" s="12" t="s">
        <v>848</v>
      </c>
      <c r="C139" s="12" t="s">
        <v>849</v>
      </c>
      <c r="D139" s="12" t="s">
        <v>850</v>
      </c>
      <c r="E139" s="12" t="s">
        <v>843</v>
      </c>
      <c r="F139" s="12" t="s">
        <v>125</v>
      </c>
      <c r="G139" s="12" t="s">
        <v>126</v>
      </c>
      <c r="H139" s="12">
        <v>1390.9086241381599</v>
      </c>
      <c r="I139" s="12">
        <v>1390.9086241381599</v>
      </c>
      <c r="J139" s="12">
        <v>255.58367073475</v>
      </c>
      <c r="K139" s="12">
        <v>241.11765320450999</v>
      </c>
      <c r="L139" s="17">
        <v>2.5656113730188794E-4</v>
      </c>
      <c r="M139" s="17">
        <f t="shared" si="2"/>
        <v>0.99051416234750933</v>
      </c>
    </row>
    <row r="140" spans="1:13" x14ac:dyDescent="0.25">
      <c r="A140" s="16" t="s">
        <v>116</v>
      </c>
      <c r="B140" s="12" t="s">
        <v>366</v>
      </c>
      <c r="C140" s="12" t="s">
        <v>359</v>
      </c>
      <c r="D140" s="12" t="s">
        <v>360</v>
      </c>
      <c r="E140" s="12" t="s">
        <v>134</v>
      </c>
      <c r="F140" s="12" t="s">
        <v>131</v>
      </c>
      <c r="G140" s="12" t="s">
        <v>126</v>
      </c>
      <c r="H140" s="12">
        <v>1339.28764771494</v>
      </c>
      <c r="I140" s="12">
        <v>1339.28764771494</v>
      </c>
      <c r="J140" s="12">
        <v>664.65529382109003</v>
      </c>
      <c r="K140" s="12">
        <v>707.70224746914005</v>
      </c>
      <c r="L140" s="17">
        <v>2.4703934975241356E-4</v>
      </c>
      <c r="M140" s="17">
        <f t="shared" si="2"/>
        <v>0.99076120169726178</v>
      </c>
    </row>
    <row r="141" spans="1:13" x14ac:dyDescent="0.25">
      <c r="A141" s="16" t="s">
        <v>116</v>
      </c>
      <c r="B141" s="12" t="s">
        <v>788</v>
      </c>
      <c r="C141" s="12" t="s">
        <v>789</v>
      </c>
      <c r="D141" s="12" t="s">
        <v>785</v>
      </c>
      <c r="E141" s="12" t="s">
        <v>767</v>
      </c>
      <c r="F141" s="12" t="s">
        <v>125</v>
      </c>
      <c r="G141" s="12" t="s">
        <v>126</v>
      </c>
      <c r="H141" s="12">
        <v>1330.9452332049</v>
      </c>
      <c r="I141" s="12">
        <v>1330.9452332049</v>
      </c>
      <c r="J141" s="12">
        <v>300.23105628552997</v>
      </c>
      <c r="K141" s="12">
        <v>592.37340428762002</v>
      </c>
      <c r="L141" s="17">
        <v>2.4550054316411894E-4</v>
      </c>
      <c r="M141" s="17">
        <f t="shared" si="2"/>
        <v>0.99100670224042586</v>
      </c>
    </row>
    <row r="142" spans="1:13" x14ac:dyDescent="0.25">
      <c r="A142" s="16" t="s">
        <v>116</v>
      </c>
      <c r="B142" s="12" t="s">
        <v>39</v>
      </c>
      <c r="C142" s="12" t="s">
        <v>303</v>
      </c>
      <c r="D142" s="12" t="s">
        <v>304</v>
      </c>
      <c r="E142" s="12" t="s">
        <v>307</v>
      </c>
      <c r="F142" s="12" t="s">
        <v>128</v>
      </c>
      <c r="G142" s="12" t="s">
        <v>126</v>
      </c>
      <c r="H142" s="12">
        <v>1329.7694444977601</v>
      </c>
      <c r="I142" s="12">
        <v>1329.7694444977601</v>
      </c>
      <c r="J142" s="12">
        <v>5348.6594047592398</v>
      </c>
      <c r="K142" s="12">
        <v>5856.4169791243303</v>
      </c>
      <c r="L142" s="17">
        <v>2.4528366213922957E-4</v>
      </c>
      <c r="M142" s="17">
        <f t="shared" si="2"/>
        <v>0.99125198590256514</v>
      </c>
    </row>
    <row r="143" spans="1:13" x14ac:dyDescent="0.25">
      <c r="A143" s="16" t="s">
        <v>116</v>
      </c>
      <c r="B143" s="12" t="s">
        <v>722</v>
      </c>
      <c r="C143" s="12" t="s">
        <v>723</v>
      </c>
      <c r="D143" s="12" t="s">
        <v>724</v>
      </c>
      <c r="E143" s="12" t="s">
        <v>725</v>
      </c>
      <c r="F143" s="12" t="s">
        <v>125</v>
      </c>
      <c r="G143" s="12" t="s">
        <v>126</v>
      </c>
      <c r="H143" s="12">
        <v>1231.7598529274701</v>
      </c>
      <c r="I143" s="12">
        <v>1231.7598529274701</v>
      </c>
      <c r="J143" s="12">
        <v>675.97152984220997</v>
      </c>
      <c r="K143" s="12">
        <v>478.27537812600002</v>
      </c>
      <c r="L143" s="17">
        <v>2.2720522632871913E-4</v>
      </c>
      <c r="M143" s="17">
        <f t="shared" si="2"/>
        <v>0.99147919112889382</v>
      </c>
    </row>
    <row r="144" spans="1:13" x14ac:dyDescent="0.25">
      <c r="A144" s="16" t="s">
        <v>116</v>
      </c>
      <c r="B144" s="12" t="s">
        <v>820</v>
      </c>
      <c r="C144" s="12" t="s">
        <v>818</v>
      </c>
      <c r="D144" s="12" t="s">
        <v>819</v>
      </c>
      <c r="E144" s="12" t="s">
        <v>767</v>
      </c>
      <c r="F144" s="12" t="s">
        <v>131</v>
      </c>
      <c r="G144" s="12" t="s">
        <v>126</v>
      </c>
      <c r="H144" s="12">
        <v>1209.553467553</v>
      </c>
      <c r="I144" s="12">
        <v>1209.553467553</v>
      </c>
      <c r="J144" s="12">
        <v>1119.4801784630699</v>
      </c>
      <c r="K144" s="12">
        <v>1106.3555571516199</v>
      </c>
      <c r="L144" s="17">
        <v>2.2310913015952021E-4</v>
      </c>
      <c r="M144" s="17">
        <f t="shared" si="2"/>
        <v>0.99170230025905337</v>
      </c>
    </row>
    <row r="145" spans="1:13" x14ac:dyDescent="0.25">
      <c r="A145" s="16" t="s">
        <v>116</v>
      </c>
      <c r="B145" s="12" t="s">
        <v>796</v>
      </c>
      <c r="C145" s="12" t="s">
        <v>794</v>
      </c>
      <c r="D145" s="12" t="s">
        <v>795</v>
      </c>
      <c r="E145" s="12" t="s">
        <v>762</v>
      </c>
      <c r="F145" s="12" t="s">
        <v>131</v>
      </c>
      <c r="G145" s="12" t="s">
        <v>126</v>
      </c>
      <c r="H145" s="12">
        <v>1139.3619242288501</v>
      </c>
      <c r="I145" s="12">
        <v>1139.3619242288501</v>
      </c>
      <c r="J145" s="12">
        <v>1359.1140196902099</v>
      </c>
      <c r="K145" s="12">
        <v>1429.55577885722</v>
      </c>
      <c r="L145" s="17">
        <v>2.1016189417888409E-4</v>
      </c>
      <c r="M145" s="17">
        <f t="shared" si="2"/>
        <v>0.99191246215323225</v>
      </c>
    </row>
    <row r="146" spans="1:13" x14ac:dyDescent="0.25">
      <c r="A146" s="16" t="s">
        <v>116</v>
      </c>
      <c r="B146" s="12" t="s">
        <v>241</v>
      </c>
      <c r="C146" s="12" t="s">
        <v>230</v>
      </c>
      <c r="D146" s="12" t="s">
        <v>231</v>
      </c>
      <c r="E146" s="12" t="s">
        <v>140</v>
      </c>
      <c r="F146" s="12" t="s">
        <v>131</v>
      </c>
      <c r="G146" s="12" t="s">
        <v>126</v>
      </c>
      <c r="H146" s="12">
        <v>1117.629078379</v>
      </c>
      <c r="I146" s="12">
        <v>1117.629078379</v>
      </c>
      <c r="J146" s="12">
        <v>692.21771037999997</v>
      </c>
      <c r="K146" s="12">
        <v>590.213142425</v>
      </c>
      <c r="L146" s="17">
        <v>2.0615314511278419E-4</v>
      </c>
      <c r="M146" s="17">
        <f t="shared" si="2"/>
        <v>0.992118615298345</v>
      </c>
    </row>
    <row r="147" spans="1:13" x14ac:dyDescent="0.25">
      <c r="A147" s="16" t="s">
        <v>116</v>
      </c>
      <c r="B147" s="12" t="s">
        <v>751</v>
      </c>
      <c r="C147" s="12" t="s">
        <v>752</v>
      </c>
      <c r="D147" s="12" t="s">
        <v>753</v>
      </c>
      <c r="E147" s="12" t="s">
        <v>693</v>
      </c>
      <c r="F147" s="12" t="s">
        <v>131</v>
      </c>
      <c r="G147" s="12" t="s">
        <v>126</v>
      </c>
      <c r="H147" s="12">
        <v>1112.3017924205999</v>
      </c>
      <c r="I147" s="12">
        <v>1112.3017924205999</v>
      </c>
      <c r="J147" s="12">
        <v>772.36073490748004</v>
      </c>
      <c r="K147" s="12">
        <v>701.85833862952995</v>
      </c>
      <c r="L147" s="17">
        <v>2.0517049641789498E-4</v>
      </c>
      <c r="M147" s="17">
        <f t="shared" si="2"/>
        <v>0.99232378579476288</v>
      </c>
    </row>
    <row r="148" spans="1:13" x14ac:dyDescent="0.25">
      <c r="A148" s="16" t="s">
        <v>116</v>
      </c>
      <c r="B148" s="12" t="s">
        <v>533</v>
      </c>
      <c r="C148" s="12" t="s">
        <v>534</v>
      </c>
      <c r="D148" s="12" t="s">
        <v>535</v>
      </c>
      <c r="E148" s="12" t="s">
        <v>488</v>
      </c>
      <c r="F148" s="12" t="s">
        <v>125</v>
      </c>
      <c r="G148" s="12" t="s">
        <v>126</v>
      </c>
      <c r="H148" s="12">
        <v>1090.51209599608</v>
      </c>
      <c r="I148" s="12">
        <v>1090.51209599608</v>
      </c>
      <c r="J148" s="12">
        <v>1268.82886252713</v>
      </c>
      <c r="K148" s="12">
        <v>1262.2043947888601</v>
      </c>
      <c r="L148" s="17">
        <v>2.0115126093461395E-4</v>
      </c>
      <c r="M148" s="17">
        <f t="shared" si="2"/>
        <v>0.99252493705569744</v>
      </c>
    </row>
    <row r="149" spans="1:13" x14ac:dyDescent="0.25">
      <c r="A149" s="16" t="s">
        <v>116</v>
      </c>
      <c r="B149" s="12" t="s">
        <v>95</v>
      </c>
      <c r="C149" s="12" t="s">
        <v>802</v>
      </c>
      <c r="D149" s="12" t="s">
        <v>795</v>
      </c>
      <c r="E149" s="12" t="s">
        <v>767</v>
      </c>
      <c r="F149" s="12" t="s">
        <v>131</v>
      </c>
      <c r="G149" s="12" t="s">
        <v>126</v>
      </c>
      <c r="H149" s="12">
        <v>1004.36468383232</v>
      </c>
      <c r="I149" s="12">
        <v>1004.36468383232</v>
      </c>
      <c r="J149" s="12">
        <v>3539.12309397223</v>
      </c>
      <c r="K149" s="12">
        <v>3437.1294345432202</v>
      </c>
      <c r="L149" s="17">
        <v>1.852608726971812E-4</v>
      </c>
      <c r="M149" s="17">
        <f t="shared" si="2"/>
        <v>0.99271019792839466</v>
      </c>
    </row>
    <row r="150" spans="1:13" x14ac:dyDescent="0.25">
      <c r="A150" s="16" t="s">
        <v>116</v>
      </c>
      <c r="B150" s="12" t="s">
        <v>283</v>
      </c>
      <c r="C150" s="12" t="s">
        <v>277</v>
      </c>
      <c r="D150" s="12" t="s">
        <v>278</v>
      </c>
      <c r="E150" s="12" t="s">
        <v>134</v>
      </c>
      <c r="F150" s="12" t="s">
        <v>128</v>
      </c>
      <c r="G150" s="12" t="s">
        <v>126</v>
      </c>
      <c r="H150" s="12">
        <v>966.73730228602994</v>
      </c>
      <c r="I150" s="12">
        <v>966.73730228602994</v>
      </c>
      <c r="J150" s="12">
        <v>635.04256565816002</v>
      </c>
      <c r="K150" s="12">
        <v>714.32788171821005</v>
      </c>
      <c r="L150" s="17">
        <v>1.783202846271418E-4</v>
      </c>
      <c r="M150" s="17">
        <f t="shared" si="2"/>
        <v>0.99288851821302182</v>
      </c>
    </row>
    <row r="151" spans="1:13" x14ac:dyDescent="0.25">
      <c r="A151" s="16" t="s">
        <v>116</v>
      </c>
      <c r="B151" s="12" t="s">
        <v>154</v>
      </c>
      <c r="C151" s="12" t="s">
        <v>146</v>
      </c>
      <c r="D151" s="12" t="s">
        <v>147</v>
      </c>
      <c r="E151" s="12" t="s">
        <v>137</v>
      </c>
      <c r="F151" s="12" t="s">
        <v>131</v>
      </c>
      <c r="G151" s="12" t="s">
        <v>126</v>
      </c>
      <c r="H151" s="12">
        <v>920.68062499999996</v>
      </c>
      <c r="I151" s="12">
        <v>920.68062499999996</v>
      </c>
      <c r="J151" s="12">
        <v>276.05194216699999</v>
      </c>
      <c r="K151" s="12">
        <v>34.056699781330003</v>
      </c>
      <c r="L151" s="17">
        <v>1.6982486422368318E-4</v>
      </c>
      <c r="M151" s="17">
        <f t="shared" si="2"/>
        <v>0.9930583430772455</v>
      </c>
    </row>
    <row r="152" spans="1:13" x14ac:dyDescent="0.25">
      <c r="A152" s="16" t="s">
        <v>116</v>
      </c>
      <c r="B152" s="12" t="s">
        <v>834</v>
      </c>
      <c r="C152" s="12" t="s">
        <v>830</v>
      </c>
      <c r="D152" s="12" t="s">
        <v>835</v>
      </c>
      <c r="E152" s="12" t="s">
        <v>767</v>
      </c>
      <c r="F152" s="12" t="s">
        <v>128</v>
      </c>
      <c r="G152" s="12" t="s">
        <v>126</v>
      </c>
      <c r="H152" s="12">
        <v>831.21084070828999</v>
      </c>
      <c r="I152" s="12">
        <v>831.21084070828999</v>
      </c>
      <c r="J152" s="12">
        <v>785.01762266927005</v>
      </c>
      <c r="K152" s="12">
        <v>781.21224403741996</v>
      </c>
      <c r="L152" s="17">
        <v>1.5332164523885675E-4</v>
      </c>
      <c r="M152" s="17">
        <f t="shared" si="2"/>
        <v>0.99321166472248434</v>
      </c>
    </row>
    <row r="153" spans="1:13" x14ac:dyDescent="0.25">
      <c r="A153" s="16" t="s">
        <v>116</v>
      </c>
      <c r="B153" s="12" t="s">
        <v>772</v>
      </c>
      <c r="C153" s="12" t="s">
        <v>773</v>
      </c>
      <c r="D153" s="12" t="s">
        <v>774</v>
      </c>
      <c r="E153" s="12" t="s">
        <v>762</v>
      </c>
      <c r="F153" s="12" t="s">
        <v>125</v>
      </c>
      <c r="G153" s="12" t="s">
        <v>126</v>
      </c>
      <c r="H153" s="12">
        <v>827.15853283839999</v>
      </c>
      <c r="I153" s="12">
        <v>827.15853283839999</v>
      </c>
      <c r="J153" s="12">
        <v>579.23475921539</v>
      </c>
      <c r="K153" s="12">
        <v>586.66423098311998</v>
      </c>
      <c r="L153" s="17">
        <v>1.5257417362371699E-4</v>
      </c>
      <c r="M153" s="17">
        <f t="shared" si="2"/>
        <v>0.99336423889610803</v>
      </c>
    </row>
    <row r="154" spans="1:13" x14ac:dyDescent="0.25">
      <c r="A154" s="16" t="s">
        <v>116</v>
      </c>
      <c r="B154" s="12" t="s">
        <v>402</v>
      </c>
      <c r="C154" s="12" t="s">
        <v>389</v>
      </c>
      <c r="D154" s="12" t="s">
        <v>390</v>
      </c>
      <c r="E154" s="12" t="s">
        <v>143</v>
      </c>
      <c r="F154" s="12" t="s">
        <v>128</v>
      </c>
      <c r="G154" s="12" t="s">
        <v>126</v>
      </c>
      <c r="H154" s="12">
        <v>785.95090857434002</v>
      </c>
      <c r="I154" s="12">
        <v>785.95090857434002</v>
      </c>
      <c r="J154" s="12">
        <v>129.32517958611999</v>
      </c>
      <c r="K154" s="12">
        <v>125.73322324386</v>
      </c>
      <c r="L154" s="17">
        <v>1.4497318908510509E-4</v>
      </c>
      <c r="M154" s="17">
        <f t="shared" si="2"/>
        <v>0.99350921208519316</v>
      </c>
    </row>
    <row r="155" spans="1:13" x14ac:dyDescent="0.25">
      <c r="A155" s="16" t="s">
        <v>116</v>
      </c>
      <c r="B155" s="12" t="s">
        <v>50</v>
      </c>
      <c r="C155" s="12" t="s">
        <v>375</v>
      </c>
      <c r="D155" s="12" t="s">
        <v>376</v>
      </c>
      <c r="E155" s="12" t="s">
        <v>137</v>
      </c>
      <c r="F155" s="12" t="s">
        <v>131</v>
      </c>
      <c r="G155" s="12" t="s">
        <v>126</v>
      </c>
      <c r="H155" s="12">
        <v>748.26836694303995</v>
      </c>
      <c r="I155" s="12">
        <v>748.26836694303995</v>
      </c>
      <c r="J155" s="12">
        <v>6149.0496026317496</v>
      </c>
      <c r="K155" s="12">
        <v>6003.7027956788497</v>
      </c>
      <c r="L155" s="17">
        <v>1.380224264184759E-4</v>
      </c>
      <c r="M155" s="17">
        <f t="shared" si="2"/>
        <v>0.99364723451161163</v>
      </c>
    </row>
    <row r="156" spans="1:13" x14ac:dyDescent="0.25">
      <c r="A156" s="16" t="s">
        <v>116</v>
      </c>
      <c r="B156" s="12" t="s">
        <v>572</v>
      </c>
      <c r="C156" s="12" t="s">
        <v>565</v>
      </c>
      <c r="D156" s="12" t="s">
        <v>566</v>
      </c>
      <c r="E156" s="12" t="s">
        <v>488</v>
      </c>
      <c r="F156" s="12" t="s">
        <v>511</v>
      </c>
      <c r="G156" s="12" t="s">
        <v>126</v>
      </c>
      <c r="H156" s="12">
        <v>742.70862875</v>
      </c>
      <c r="I156" s="12">
        <v>742.70862875</v>
      </c>
      <c r="J156" s="12">
        <v>7.8959999999999999</v>
      </c>
      <c r="K156" s="12">
        <v>7.8959999999999999</v>
      </c>
      <c r="L156" s="17">
        <v>1.3699690056497786E-4</v>
      </c>
      <c r="M156" s="17">
        <f t="shared" si="2"/>
        <v>0.99378423141217664</v>
      </c>
    </row>
    <row r="157" spans="1:13" x14ac:dyDescent="0.25">
      <c r="A157" s="16" t="s">
        <v>116</v>
      </c>
      <c r="B157" s="12" t="s">
        <v>417</v>
      </c>
      <c r="C157" s="12" t="s">
        <v>404</v>
      </c>
      <c r="D157" s="12" t="s">
        <v>405</v>
      </c>
      <c r="E157" s="12" t="s">
        <v>143</v>
      </c>
      <c r="F157" s="12" t="s">
        <v>125</v>
      </c>
      <c r="G157" s="12" t="s">
        <v>126</v>
      </c>
      <c r="H157" s="12">
        <v>738.69160113270004</v>
      </c>
      <c r="I157" s="12">
        <v>738.69160113270004</v>
      </c>
      <c r="J157" s="12">
        <v>277.56396887810001</v>
      </c>
      <c r="K157" s="12">
        <v>230.88439191475999</v>
      </c>
      <c r="L157" s="17">
        <v>1.3625593659640216E-4</v>
      </c>
      <c r="M157" s="17">
        <f t="shared" si="2"/>
        <v>0.99392048734877303</v>
      </c>
    </row>
    <row r="158" spans="1:13" x14ac:dyDescent="0.25">
      <c r="A158" s="16" t="s">
        <v>116</v>
      </c>
      <c r="B158" s="12" t="s">
        <v>505</v>
      </c>
      <c r="C158" s="12" t="s">
        <v>501</v>
      </c>
      <c r="D158" s="12" t="s">
        <v>502</v>
      </c>
      <c r="E158" s="12" t="s">
        <v>488</v>
      </c>
      <c r="F158" s="12" t="s">
        <v>128</v>
      </c>
      <c r="G158" s="12" t="s">
        <v>126</v>
      </c>
      <c r="H158" s="12">
        <v>735.09724657003005</v>
      </c>
      <c r="I158" s="12">
        <v>735.09724657003005</v>
      </c>
      <c r="J158" s="12">
        <v>483.42991750291998</v>
      </c>
      <c r="K158" s="12">
        <v>465.53322649531998</v>
      </c>
      <c r="L158" s="17">
        <v>1.3559293711644981E-4</v>
      </c>
      <c r="M158" s="17">
        <f t="shared" si="2"/>
        <v>0.99405608028588943</v>
      </c>
    </row>
    <row r="159" spans="1:13" x14ac:dyDescent="0.25">
      <c r="A159" s="16" t="s">
        <v>116</v>
      </c>
      <c r="B159" s="12" t="s">
        <v>424</v>
      </c>
      <c r="C159" s="12" t="s">
        <v>420</v>
      </c>
      <c r="D159" s="12" t="s">
        <v>421</v>
      </c>
      <c r="E159" s="12" t="s">
        <v>130</v>
      </c>
      <c r="F159" s="12" t="s">
        <v>131</v>
      </c>
      <c r="G159" s="12" t="s">
        <v>126</v>
      </c>
      <c r="H159" s="12">
        <v>728.8113353791</v>
      </c>
      <c r="I159" s="12">
        <v>728.8113353791</v>
      </c>
      <c r="J159" s="12">
        <v>664.54410502251005</v>
      </c>
      <c r="K159" s="12">
        <v>796.51661495411997</v>
      </c>
      <c r="L159" s="17">
        <v>1.3443346445510013E-4</v>
      </c>
      <c r="M159" s="17">
        <f t="shared" si="2"/>
        <v>0.99419051375034451</v>
      </c>
    </row>
    <row r="160" spans="1:13" x14ac:dyDescent="0.25">
      <c r="A160" s="16" t="s">
        <v>116</v>
      </c>
      <c r="B160" s="12" t="s">
        <v>768</v>
      </c>
      <c r="C160" s="12" t="s">
        <v>766</v>
      </c>
      <c r="D160" s="12" t="s">
        <v>761</v>
      </c>
      <c r="E160" s="12" t="s">
        <v>767</v>
      </c>
      <c r="F160" s="12" t="s">
        <v>128</v>
      </c>
      <c r="G160" s="12" t="s">
        <v>126</v>
      </c>
      <c r="H160" s="12">
        <v>710.28176287606004</v>
      </c>
      <c r="I160" s="12">
        <v>710.28176287606004</v>
      </c>
      <c r="J160" s="12">
        <v>533.56663737777001</v>
      </c>
      <c r="K160" s="12">
        <v>584.66372819503999</v>
      </c>
      <c r="L160" s="17">
        <v>1.3101557767763956E-4</v>
      </c>
      <c r="M160" s="17">
        <f t="shared" si="2"/>
        <v>0.99432152932802209</v>
      </c>
    </row>
    <row r="161" spans="1:13" x14ac:dyDescent="0.25">
      <c r="A161" s="16" t="s">
        <v>116</v>
      </c>
      <c r="B161" s="12" t="s">
        <v>480</v>
      </c>
      <c r="C161" s="12" t="s">
        <v>478</v>
      </c>
      <c r="D161" s="12" t="s">
        <v>479</v>
      </c>
      <c r="E161" s="12" t="s">
        <v>453</v>
      </c>
      <c r="F161" s="12" t="s">
        <v>131</v>
      </c>
      <c r="G161" s="12" t="s">
        <v>126</v>
      </c>
      <c r="H161" s="12">
        <v>682.33220232294002</v>
      </c>
      <c r="I161" s="12">
        <v>682.33220232294002</v>
      </c>
      <c r="J161" s="12">
        <v>2032.5520688251399</v>
      </c>
      <c r="K161" s="12">
        <v>1908.22756309848</v>
      </c>
      <c r="L161" s="17">
        <v>1.2586011964240044E-4</v>
      </c>
      <c r="M161" s="17">
        <f t="shared" si="2"/>
        <v>0.99444738944766453</v>
      </c>
    </row>
    <row r="162" spans="1:13" x14ac:dyDescent="0.25">
      <c r="A162" s="16" t="s">
        <v>116</v>
      </c>
      <c r="B162" s="12" t="s">
        <v>454</v>
      </c>
      <c r="C162" s="12" t="s">
        <v>451</v>
      </c>
      <c r="D162" s="12" t="s">
        <v>452</v>
      </c>
      <c r="E162" s="12" t="s">
        <v>453</v>
      </c>
      <c r="F162" s="12" t="s">
        <v>131</v>
      </c>
      <c r="G162" s="12" t="s">
        <v>126</v>
      </c>
      <c r="H162" s="12">
        <v>664.18659614865999</v>
      </c>
      <c r="I162" s="12">
        <v>664.18659614865999</v>
      </c>
      <c r="J162" s="12">
        <v>142.005583755</v>
      </c>
      <c r="K162" s="12">
        <v>138.46714769499999</v>
      </c>
      <c r="L162" s="17">
        <v>1.2251305767419236E-4</v>
      </c>
      <c r="M162" s="17">
        <f t="shared" si="2"/>
        <v>0.99456990250533872</v>
      </c>
    </row>
    <row r="163" spans="1:13" x14ac:dyDescent="0.25">
      <c r="A163" s="16" t="s">
        <v>116</v>
      </c>
      <c r="B163" s="12" t="s">
        <v>334</v>
      </c>
      <c r="C163" s="12" t="s">
        <v>322</v>
      </c>
      <c r="D163" s="12" t="s">
        <v>323</v>
      </c>
      <c r="E163" s="12" t="s">
        <v>143</v>
      </c>
      <c r="F163" s="12" t="s">
        <v>131</v>
      </c>
      <c r="G163" s="12" t="s">
        <v>126</v>
      </c>
      <c r="H163" s="12">
        <v>661.64085292292998</v>
      </c>
      <c r="I163" s="12">
        <v>661.64085292292998</v>
      </c>
      <c r="J163" s="12">
        <v>30.000284900059999</v>
      </c>
      <c r="K163" s="12">
        <v>32.108403072240002</v>
      </c>
      <c r="L163" s="17">
        <v>1.2204348061791624E-4</v>
      </c>
      <c r="M163" s="17">
        <f t="shared" si="2"/>
        <v>0.99469194598595667</v>
      </c>
    </row>
    <row r="164" spans="1:13" x14ac:dyDescent="0.25">
      <c r="A164" s="16" t="s">
        <v>116</v>
      </c>
      <c r="B164" s="12" t="s">
        <v>786</v>
      </c>
      <c r="C164" s="12" t="s">
        <v>784</v>
      </c>
      <c r="D164" s="12" t="s">
        <v>785</v>
      </c>
      <c r="E164" s="12" t="s">
        <v>762</v>
      </c>
      <c r="F164" s="12" t="s">
        <v>131</v>
      </c>
      <c r="G164" s="12" t="s">
        <v>126</v>
      </c>
      <c r="H164" s="12">
        <v>654.89939947601999</v>
      </c>
      <c r="I164" s="12">
        <v>654.89939947601999</v>
      </c>
      <c r="J164" s="12">
        <v>694.46636553608005</v>
      </c>
      <c r="K164" s="12">
        <v>688.67263254726004</v>
      </c>
      <c r="L164" s="17">
        <v>1.2079998055371997E-4</v>
      </c>
      <c r="M164" s="17">
        <f t="shared" si="2"/>
        <v>0.99481274596651037</v>
      </c>
    </row>
    <row r="165" spans="1:13" x14ac:dyDescent="0.25">
      <c r="A165" s="16" t="s">
        <v>116</v>
      </c>
      <c r="B165" s="12" t="s">
        <v>188</v>
      </c>
      <c r="C165" s="12" t="s">
        <v>180</v>
      </c>
      <c r="D165" s="12" t="s">
        <v>181</v>
      </c>
      <c r="E165" s="12" t="s">
        <v>137</v>
      </c>
      <c r="F165" s="12" t="s">
        <v>131</v>
      </c>
      <c r="G165" s="12" t="s">
        <v>126</v>
      </c>
      <c r="H165" s="12">
        <v>652.92926832314004</v>
      </c>
      <c r="I165" s="12">
        <v>652.92926832314004</v>
      </c>
      <c r="J165" s="12">
        <v>34.343069300769997</v>
      </c>
      <c r="K165" s="12">
        <v>11.679421003790001</v>
      </c>
      <c r="L165" s="17">
        <v>1.2043657847219936E-4</v>
      </c>
      <c r="M165" s="17">
        <f t="shared" si="2"/>
        <v>0.99493318254498253</v>
      </c>
    </row>
    <row r="166" spans="1:13" x14ac:dyDescent="0.25">
      <c r="A166" s="16" t="s">
        <v>116</v>
      </c>
      <c r="B166" s="12" t="s">
        <v>290</v>
      </c>
      <c r="C166" s="12" t="s">
        <v>277</v>
      </c>
      <c r="D166" s="12" t="s">
        <v>278</v>
      </c>
      <c r="E166" s="12" t="s">
        <v>143</v>
      </c>
      <c r="F166" s="12" t="s">
        <v>128</v>
      </c>
      <c r="G166" s="12" t="s">
        <v>126</v>
      </c>
      <c r="H166" s="12">
        <v>645.48705304443001</v>
      </c>
      <c r="I166" s="12">
        <v>645.48705304443001</v>
      </c>
      <c r="J166" s="12">
        <v>136.44079279695001</v>
      </c>
      <c r="K166" s="12">
        <v>130.79203985042</v>
      </c>
      <c r="L166" s="17">
        <v>1.1906381883665219E-4</v>
      </c>
      <c r="M166" s="17">
        <f t="shared" si="2"/>
        <v>0.99505224636381917</v>
      </c>
    </row>
    <row r="167" spans="1:13" x14ac:dyDescent="0.25">
      <c r="A167" s="16" t="s">
        <v>116</v>
      </c>
      <c r="B167" s="12" t="s">
        <v>268</v>
      </c>
      <c r="C167" s="12" t="s">
        <v>262</v>
      </c>
      <c r="D167" s="12" t="s">
        <v>263</v>
      </c>
      <c r="E167" s="12" t="s">
        <v>134</v>
      </c>
      <c r="F167" s="12" t="s">
        <v>128</v>
      </c>
      <c r="G167" s="12" t="s">
        <v>126</v>
      </c>
      <c r="H167" s="12">
        <v>634.99106592619</v>
      </c>
      <c r="I167" s="12">
        <v>634.99106592619</v>
      </c>
      <c r="J167" s="12">
        <v>261.73030763515999</v>
      </c>
      <c r="K167" s="12">
        <v>320.97856190049998</v>
      </c>
      <c r="L167" s="17">
        <v>1.1712777332983094E-4</v>
      </c>
      <c r="M167" s="17">
        <f t="shared" si="2"/>
        <v>0.99516937413714901</v>
      </c>
    </row>
    <row r="168" spans="1:13" x14ac:dyDescent="0.25">
      <c r="A168" s="16" t="s">
        <v>116</v>
      </c>
      <c r="B168" s="12" t="s">
        <v>582</v>
      </c>
      <c r="C168" s="12" t="s">
        <v>580</v>
      </c>
      <c r="D168" s="12" t="s">
        <v>581</v>
      </c>
      <c r="E168" s="12" t="s">
        <v>488</v>
      </c>
      <c r="F168" s="12" t="s">
        <v>131</v>
      </c>
      <c r="G168" s="12" t="s">
        <v>126</v>
      </c>
      <c r="H168" s="12">
        <v>631.39608145886996</v>
      </c>
      <c r="I168" s="12">
        <v>631.39608145886996</v>
      </c>
      <c r="J168" s="12">
        <v>1025.9195463124599</v>
      </c>
      <c r="K168" s="12">
        <v>1114.21648431995</v>
      </c>
      <c r="L168" s="17">
        <v>1.1646465766032407E-4</v>
      </c>
      <c r="M168" s="17">
        <f t="shared" si="2"/>
        <v>0.99528583879480936</v>
      </c>
    </row>
    <row r="169" spans="1:13" x14ac:dyDescent="0.25">
      <c r="A169" s="16" t="s">
        <v>116</v>
      </c>
      <c r="B169" s="12" t="s">
        <v>178</v>
      </c>
      <c r="C169" s="12" t="s">
        <v>163</v>
      </c>
      <c r="D169" s="12" t="s">
        <v>164</v>
      </c>
      <c r="E169" s="12" t="s">
        <v>143</v>
      </c>
      <c r="F169" s="12" t="s">
        <v>128</v>
      </c>
      <c r="G169" s="12" t="s">
        <v>126</v>
      </c>
      <c r="H169" s="12">
        <v>612.80889432774995</v>
      </c>
      <c r="I169" s="12">
        <v>612.80889432774995</v>
      </c>
      <c r="J169" s="12">
        <v>108.1904662334</v>
      </c>
      <c r="K169" s="12">
        <v>88.601682405589997</v>
      </c>
      <c r="L169" s="17">
        <v>1.1303614353161343E-4</v>
      </c>
      <c r="M169" s="17">
        <f t="shared" si="2"/>
        <v>0.99539887493834101</v>
      </c>
    </row>
    <row r="170" spans="1:13" x14ac:dyDescent="0.25">
      <c r="A170" s="16" t="s">
        <v>116</v>
      </c>
      <c r="B170" s="12" t="s">
        <v>329</v>
      </c>
      <c r="C170" s="12" t="s">
        <v>322</v>
      </c>
      <c r="D170" s="12" t="s">
        <v>323</v>
      </c>
      <c r="E170" s="12" t="s">
        <v>134</v>
      </c>
      <c r="F170" s="12" t="s">
        <v>128</v>
      </c>
      <c r="G170" s="12" t="s">
        <v>126</v>
      </c>
      <c r="H170" s="12">
        <v>596.41141266809996</v>
      </c>
      <c r="I170" s="12">
        <v>596.41141266809996</v>
      </c>
      <c r="J170" s="12">
        <v>161.47304062929001</v>
      </c>
      <c r="K170" s="12">
        <v>166.80079466339001</v>
      </c>
      <c r="L170" s="17">
        <v>1.1001153323696276E-4</v>
      </c>
      <c r="M170" s="17">
        <f t="shared" si="2"/>
        <v>0.99550888647157798</v>
      </c>
    </row>
    <row r="171" spans="1:13" x14ac:dyDescent="0.25">
      <c r="A171" s="16" t="s">
        <v>116</v>
      </c>
      <c r="B171" s="12" t="s">
        <v>392</v>
      </c>
      <c r="C171" s="12" t="s">
        <v>389</v>
      </c>
      <c r="D171" s="12" t="s">
        <v>390</v>
      </c>
      <c r="E171" s="12" t="s">
        <v>130</v>
      </c>
      <c r="F171" s="12" t="s">
        <v>125</v>
      </c>
      <c r="G171" s="12" t="s">
        <v>126</v>
      </c>
      <c r="H171" s="12">
        <v>590.24606894348995</v>
      </c>
      <c r="I171" s="12">
        <v>590.24606894348995</v>
      </c>
      <c r="J171" s="12">
        <v>631.05361390722999</v>
      </c>
      <c r="K171" s="12">
        <v>703.56285400543004</v>
      </c>
      <c r="L171" s="17">
        <v>1.0887429994184022E-4</v>
      </c>
      <c r="M171" s="17">
        <f t="shared" si="2"/>
        <v>0.99561776077151987</v>
      </c>
    </row>
    <row r="172" spans="1:13" x14ac:dyDescent="0.25">
      <c r="A172" s="16" t="s">
        <v>116</v>
      </c>
      <c r="B172" s="12" t="s">
        <v>790</v>
      </c>
      <c r="C172" s="12" t="s">
        <v>789</v>
      </c>
      <c r="D172" s="12" t="s">
        <v>785</v>
      </c>
      <c r="E172" s="12" t="s">
        <v>767</v>
      </c>
      <c r="F172" s="12" t="s">
        <v>128</v>
      </c>
      <c r="G172" s="12" t="s">
        <v>126</v>
      </c>
      <c r="H172" s="12">
        <v>576.11159519771002</v>
      </c>
      <c r="I172" s="12">
        <v>576.11159519771002</v>
      </c>
      <c r="J172" s="12">
        <v>198.50718596272</v>
      </c>
      <c r="K172" s="12">
        <v>346.31745914881998</v>
      </c>
      <c r="L172" s="17">
        <v>1.0626711454055051E-4</v>
      </c>
      <c r="M172" s="17">
        <f t="shared" si="2"/>
        <v>0.9957240278860604</v>
      </c>
    </row>
    <row r="173" spans="1:13" x14ac:dyDescent="0.25">
      <c r="A173" s="16" t="s">
        <v>116</v>
      </c>
      <c r="B173" s="12" t="s">
        <v>306</v>
      </c>
      <c r="C173" s="12" t="s">
        <v>303</v>
      </c>
      <c r="D173" s="12" t="s">
        <v>304</v>
      </c>
      <c r="E173" s="12" t="s">
        <v>307</v>
      </c>
      <c r="F173" s="12" t="s">
        <v>125</v>
      </c>
      <c r="G173" s="12" t="s">
        <v>126</v>
      </c>
      <c r="H173" s="12">
        <v>540.08168727154998</v>
      </c>
      <c r="I173" s="12">
        <v>540.08168727154998</v>
      </c>
      <c r="J173" s="12">
        <v>189.62854969998</v>
      </c>
      <c r="K173" s="12">
        <v>191.75406119183</v>
      </c>
      <c r="L173" s="17">
        <v>9.9621189715585351E-5</v>
      </c>
      <c r="M173" s="17">
        <f t="shared" si="2"/>
        <v>0.99582364907577603</v>
      </c>
    </row>
    <row r="174" spans="1:13" x14ac:dyDescent="0.25">
      <c r="A174" s="16" t="s">
        <v>116</v>
      </c>
      <c r="B174" s="12" t="s">
        <v>395</v>
      </c>
      <c r="C174" s="12" t="s">
        <v>389</v>
      </c>
      <c r="D174" s="12" t="s">
        <v>390</v>
      </c>
      <c r="E174" s="12" t="s">
        <v>134</v>
      </c>
      <c r="F174" s="12" t="s">
        <v>128</v>
      </c>
      <c r="G174" s="12" t="s">
        <v>126</v>
      </c>
      <c r="H174" s="12">
        <v>527.41841642908003</v>
      </c>
      <c r="I174" s="12">
        <v>527.41841642908003</v>
      </c>
      <c r="J174" s="12">
        <v>209.11964443653</v>
      </c>
      <c r="K174" s="12">
        <v>180.37425998257001</v>
      </c>
      <c r="L174" s="17">
        <v>9.7285376195614537E-5</v>
      </c>
      <c r="M174" s="17">
        <f t="shared" si="2"/>
        <v>0.99592093445197161</v>
      </c>
    </row>
    <row r="175" spans="1:13" x14ac:dyDescent="0.25">
      <c r="A175" s="16" t="s">
        <v>116</v>
      </c>
      <c r="B175" s="12" t="s">
        <v>100</v>
      </c>
      <c r="C175" s="12" t="s">
        <v>852</v>
      </c>
      <c r="D175" s="12" t="s">
        <v>853</v>
      </c>
      <c r="E175" s="12" t="s">
        <v>843</v>
      </c>
      <c r="F175" s="12" t="s">
        <v>125</v>
      </c>
      <c r="G175" s="12" t="s">
        <v>126</v>
      </c>
      <c r="H175" s="12">
        <v>516.11895512548995</v>
      </c>
      <c r="I175" s="12">
        <v>516.11895512548995</v>
      </c>
      <c r="J175" s="12">
        <v>2793.44540476572</v>
      </c>
      <c r="K175" s="12">
        <v>2861.0354735927399</v>
      </c>
      <c r="L175" s="17">
        <v>9.5201125229995548E-5</v>
      </c>
      <c r="M175" s="17">
        <f t="shared" si="2"/>
        <v>0.99601613557720159</v>
      </c>
    </row>
    <row r="176" spans="1:13" x14ac:dyDescent="0.25">
      <c r="A176" s="16" t="s">
        <v>116</v>
      </c>
      <c r="B176" s="12" t="s">
        <v>771</v>
      </c>
      <c r="C176" s="12" t="s">
        <v>770</v>
      </c>
      <c r="D176" s="12" t="s">
        <v>761</v>
      </c>
      <c r="E176" s="12" t="s">
        <v>767</v>
      </c>
      <c r="F176" s="12" t="s">
        <v>128</v>
      </c>
      <c r="G176" s="12" t="s">
        <v>126</v>
      </c>
      <c r="H176" s="12">
        <v>515.16259737323003</v>
      </c>
      <c r="I176" s="12">
        <v>515.16259737323003</v>
      </c>
      <c r="J176" s="12">
        <v>324.32311787591999</v>
      </c>
      <c r="K176" s="12">
        <v>324.18216722782</v>
      </c>
      <c r="L176" s="17">
        <v>9.5024719513380398E-5</v>
      </c>
      <c r="M176" s="17">
        <f t="shared" si="2"/>
        <v>0.99611116029671498</v>
      </c>
    </row>
    <row r="177" spans="1:13" x14ac:dyDescent="0.25">
      <c r="A177" s="16" t="s">
        <v>116</v>
      </c>
      <c r="B177" s="12" t="s">
        <v>40</v>
      </c>
      <c r="C177" s="12" t="s">
        <v>303</v>
      </c>
      <c r="D177" s="12" t="s">
        <v>304</v>
      </c>
      <c r="E177" s="12" t="s">
        <v>130</v>
      </c>
      <c r="F177" s="12" t="s">
        <v>131</v>
      </c>
      <c r="G177" s="12" t="s">
        <v>126</v>
      </c>
      <c r="H177" s="12">
        <v>507.58111077856</v>
      </c>
      <c r="I177" s="12">
        <v>507.58111077856</v>
      </c>
      <c r="J177" s="12">
        <v>3879.2078314806099</v>
      </c>
      <c r="K177" s="12">
        <v>5063.8144552193999</v>
      </c>
      <c r="L177" s="17">
        <v>9.3626270478403131E-5</v>
      </c>
      <c r="M177" s="17">
        <f t="shared" si="2"/>
        <v>0.99620478656719336</v>
      </c>
    </row>
    <row r="178" spans="1:13" x14ac:dyDescent="0.25">
      <c r="A178" s="16" t="s">
        <v>116</v>
      </c>
      <c r="B178" s="12" t="s">
        <v>557</v>
      </c>
      <c r="C178" s="12" t="s">
        <v>553</v>
      </c>
      <c r="D178" s="12" t="s">
        <v>554</v>
      </c>
      <c r="E178" s="12" t="s">
        <v>488</v>
      </c>
      <c r="F178" s="12" t="s">
        <v>511</v>
      </c>
      <c r="G178" s="12" t="s">
        <v>126</v>
      </c>
      <c r="H178" s="12">
        <v>474.7</v>
      </c>
      <c r="I178" s="12">
        <v>474.7</v>
      </c>
      <c r="J178" s="12">
        <v>57.838200000000001</v>
      </c>
      <c r="K178" s="12">
        <v>56.329500000000003</v>
      </c>
      <c r="L178" s="17">
        <v>8.7561159492177221E-5</v>
      </c>
      <c r="M178" s="17">
        <f t="shared" si="2"/>
        <v>0.99629234772668551</v>
      </c>
    </row>
    <row r="179" spans="1:13" x14ac:dyDescent="0.25">
      <c r="A179" s="16" t="s">
        <v>116</v>
      </c>
      <c r="B179" s="12" t="s">
        <v>567</v>
      </c>
      <c r="C179" s="12" t="s">
        <v>565</v>
      </c>
      <c r="D179" s="12" t="s">
        <v>566</v>
      </c>
      <c r="E179" s="12" t="s">
        <v>488</v>
      </c>
      <c r="F179" s="12" t="s">
        <v>131</v>
      </c>
      <c r="G179" s="12" t="s">
        <v>126</v>
      </c>
      <c r="H179" s="12">
        <v>464.81544091177</v>
      </c>
      <c r="I179" s="12">
        <v>464.81544091177</v>
      </c>
      <c r="J179" s="12">
        <v>219.14750082451999</v>
      </c>
      <c r="K179" s="12">
        <v>526.62884149747003</v>
      </c>
      <c r="L179" s="17">
        <v>8.5737895420480664E-5</v>
      </c>
      <c r="M179" s="17">
        <f t="shared" si="2"/>
        <v>0.99637808562210595</v>
      </c>
    </row>
    <row r="180" spans="1:13" x14ac:dyDescent="0.25">
      <c r="A180" s="16" t="s">
        <v>116</v>
      </c>
      <c r="B180" s="12" t="s">
        <v>172</v>
      </c>
      <c r="C180" s="12" t="s">
        <v>163</v>
      </c>
      <c r="D180" s="12" t="s">
        <v>164</v>
      </c>
      <c r="E180" s="12" t="s">
        <v>137</v>
      </c>
      <c r="F180" s="12" t="s">
        <v>131</v>
      </c>
      <c r="G180" s="12" t="s">
        <v>126</v>
      </c>
      <c r="H180" s="12">
        <v>456.063625</v>
      </c>
      <c r="I180" s="12">
        <v>456.063625</v>
      </c>
      <c r="J180" s="12">
        <v>0.140426</v>
      </c>
      <c r="K180" s="12">
        <v>0.107822</v>
      </c>
      <c r="L180" s="17">
        <v>8.4123572376670536E-5</v>
      </c>
      <c r="M180" s="17">
        <f t="shared" si="2"/>
        <v>0.99646220919448258</v>
      </c>
    </row>
    <row r="181" spans="1:13" x14ac:dyDescent="0.25">
      <c r="A181" s="16" t="s">
        <v>116</v>
      </c>
      <c r="B181" s="12" t="s">
        <v>319</v>
      </c>
      <c r="C181" s="12" t="s">
        <v>303</v>
      </c>
      <c r="D181" s="12" t="s">
        <v>304</v>
      </c>
      <c r="E181" s="12" t="s">
        <v>318</v>
      </c>
      <c r="F181" s="12" t="s">
        <v>131</v>
      </c>
      <c r="G181" s="12" t="s">
        <v>126</v>
      </c>
      <c r="H181" s="12">
        <v>439.85856881507999</v>
      </c>
      <c r="I181" s="12">
        <v>439.85856881507999</v>
      </c>
      <c r="J181" s="12">
        <v>56.654156611479998</v>
      </c>
      <c r="K181" s="12">
        <v>61.114023995099998</v>
      </c>
      <c r="L181" s="17">
        <v>8.1134456073347436E-5</v>
      </c>
      <c r="M181" s="17">
        <f t="shared" si="2"/>
        <v>0.99654334365055597</v>
      </c>
    </row>
    <row r="182" spans="1:13" x14ac:dyDescent="0.25">
      <c r="A182" s="16" t="s">
        <v>116</v>
      </c>
      <c r="B182" s="12" t="s">
        <v>295</v>
      </c>
      <c r="C182" s="12" t="s">
        <v>292</v>
      </c>
      <c r="D182" s="12" t="s">
        <v>293</v>
      </c>
      <c r="E182" s="12" t="s">
        <v>294</v>
      </c>
      <c r="F182" s="12" t="s">
        <v>131</v>
      </c>
      <c r="G182" s="12" t="s">
        <v>126</v>
      </c>
      <c r="H182" s="12">
        <v>428.53373329325001</v>
      </c>
      <c r="I182" s="12">
        <v>428.53373329325001</v>
      </c>
      <c r="J182" s="12">
        <v>133.40215759765999</v>
      </c>
      <c r="K182" s="12">
        <v>148.21865894141001</v>
      </c>
      <c r="L182" s="17">
        <v>7.9045524686472302E-5</v>
      </c>
      <c r="M182" s="17">
        <f t="shared" si="2"/>
        <v>0.99662238917524248</v>
      </c>
    </row>
    <row r="183" spans="1:13" x14ac:dyDescent="0.25">
      <c r="A183" s="16" t="s">
        <v>116</v>
      </c>
      <c r="B183" s="12" t="s">
        <v>864</v>
      </c>
      <c r="C183" s="12" t="s">
        <v>865</v>
      </c>
      <c r="D183" s="12" t="s">
        <v>866</v>
      </c>
      <c r="E183" s="12" t="s">
        <v>843</v>
      </c>
      <c r="F183" s="12" t="s">
        <v>125</v>
      </c>
      <c r="G183" s="12" t="s">
        <v>126</v>
      </c>
      <c r="H183" s="12">
        <v>414.94949144806998</v>
      </c>
      <c r="I183" s="12">
        <v>414.94949144806998</v>
      </c>
      <c r="J183" s="12">
        <v>564.05049922943999</v>
      </c>
      <c r="K183" s="12">
        <v>587.47404913343996</v>
      </c>
      <c r="L183" s="17">
        <v>7.6539832740430344E-5</v>
      </c>
      <c r="M183" s="17">
        <f t="shared" si="2"/>
        <v>0.99669892900798296</v>
      </c>
    </row>
    <row r="184" spans="1:13" x14ac:dyDescent="0.25">
      <c r="A184" s="16" t="s">
        <v>116</v>
      </c>
      <c r="B184" s="12" t="s">
        <v>874</v>
      </c>
      <c r="C184" s="12" t="s">
        <v>872</v>
      </c>
      <c r="D184" s="12" t="s">
        <v>870</v>
      </c>
      <c r="E184" s="12" t="s">
        <v>873</v>
      </c>
      <c r="F184" s="12" t="s">
        <v>128</v>
      </c>
      <c r="G184" s="12" t="s">
        <v>126</v>
      </c>
      <c r="H184" s="12">
        <v>410.86520944051</v>
      </c>
      <c r="I184" s="12">
        <v>410.86520944051</v>
      </c>
      <c r="J184" s="12">
        <v>170.29603762994</v>
      </c>
      <c r="K184" s="12">
        <v>169.9491991221</v>
      </c>
      <c r="L184" s="17">
        <v>7.5786463310737929E-5</v>
      </c>
      <c r="M184" s="17">
        <f t="shared" si="2"/>
        <v>0.9967747154712937</v>
      </c>
    </row>
    <row r="185" spans="1:13" x14ac:dyDescent="0.25">
      <c r="A185" s="16" t="s">
        <v>116</v>
      </c>
      <c r="B185" s="12" t="s">
        <v>541</v>
      </c>
      <c r="C185" s="12" t="s">
        <v>542</v>
      </c>
      <c r="D185" s="12" t="s">
        <v>543</v>
      </c>
      <c r="E185" s="12" t="s">
        <v>488</v>
      </c>
      <c r="F185" s="12" t="s">
        <v>125</v>
      </c>
      <c r="G185" s="12" t="s">
        <v>126</v>
      </c>
      <c r="H185" s="12">
        <v>405.99971160105002</v>
      </c>
      <c r="I185" s="12">
        <v>405.99971160105002</v>
      </c>
      <c r="J185" s="12">
        <v>119.68674371079</v>
      </c>
      <c r="K185" s="12">
        <v>137.41480143385999</v>
      </c>
      <c r="L185" s="17">
        <v>7.4888994104228981E-5</v>
      </c>
      <c r="M185" s="17">
        <f t="shared" si="2"/>
        <v>0.99684960446539794</v>
      </c>
    </row>
    <row r="186" spans="1:13" x14ac:dyDescent="0.25">
      <c r="A186" s="16" t="s">
        <v>116</v>
      </c>
      <c r="B186" s="12" t="s">
        <v>275</v>
      </c>
      <c r="C186" s="12" t="s">
        <v>262</v>
      </c>
      <c r="D186" s="12" t="s">
        <v>263</v>
      </c>
      <c r="E186" s="12" t="s">
        <v>143</v>
      </c>
      <c r="F186" s="12" t="s">
        <v>128</v>
      </c>
      <c r="G186" s="12" t="s">
        <v>126</v>
      </c>
      <c r="H186" s="12">
        <v>393.03503453488003</v>
      </c>
      <c r="I186" s="12">
        <v>393.03503453488003</v>
      </c>
      <c r="J186" s="12">
        <v>117.25739714824</v>
      </c>
      <c r="K186" s="12">
        <v>91.833278457190005</v>
      </c>
      <c r="L186" s="17">
        <v>7.2497584463707636E-5</v>
      </c>
      <c r="M186" s="17">
        <f t="shared" si="2"/>
        <v>0.99692210204986165</v>
      </c>
    </row>
    <row r="187" spans="1:13" x14ac:dyDescent="0.25">
      <c r="A187" s="16" t="s">
        <v>116</v>
      </c>
      <c r="B187" s="12" t="s">
        <v>593</v>
      </c>
      <c r="C187" s="12" t="s">
        <v>590</v>
      </c>
      <c r="D187" s="12" t="s">
        <v>591</v>
      </c>
      <c r="E187" s="12" t="s">
        <v>488</v>
      </c>
      <c r="F187" s="12" t="s">
        <v>509</v>
      </c>
      <c r="G187" s="12" t="s">
        <v>126</v>
      </c>
      <c r="H187" s="12">
        <v>392.93717456331001</v>
      </c>
      <c r="I187" s="12">
        <v>392.93717456331001</v>
      </c>
      <c r="J187" s="12">
        <v>460.87235780046001</v>
      </c>
      <c r="K187" s="12">
        <v>507.34757056340999</v>
      </c>
      <c r="L187" s="17">
        <v>7.24795336261712E-5</v>
      </c>
      <c r="M187" s="17">
        <f t="shared" si="2"/>
        <v>0.99699458158348786</v>
      </c>
    </row>
    <row r="188" spans="1:13" x14ac:dyDescent="0.25">
      <c r="A188" s="16" t="s">
        <v>116</v>
      </c>
      <c r="B188" s="12" t="s">
        <v>558</v>
      </c>
      <c r="C188" s="12" t="s">
        <v>559</v>
      </c>
      <c r="D188" s="12" t="s">
        <v>560</v>
      </c>
      <c r="E188" s="12" t="s">
        <v>488</v>
      </c>
      <c r="F188" s="12" t="s">
        <v>131</v>
      </c>
      <c r="G188" s="12" t="s">
        <v>126</v>
      </c>
      <c r="H188" s="12">
        <v>391.48057416147998</v>
      </c>
      <c r="I188" s="12">
        <v>391.48057416147998</v>
      </c>
      <c r="J188" s="12">
        <v>201.45797964970001</v>
      </c>
      <c r="K188" s="12">
        <v>204.42807844468001</v>
      </c>
      <c r="L188" s="17">
        <v>7.2210855260675081E-5</v>
      </c>
      <c r="M188" s="17">
        <f t="shared" si="2"/>
        <v>0.99706679243874852</v>
      </c>
    </row>
    <row r="189" spans="1:13" x14ac:dyDescent="0.25">
      <c r="A189" s="16" t="s">
        <v>116</v>
      </c>
      <c r="B189" s="12" t="s">
        <v>477</v>
      </c>
      <c r="C189" s="12" t="s">
        <v>478</v>
      </c>
      <c r="D189" s="12" t="s">
        <v>479</v>
      </c>
      <c r="E189" s="12" t="s">
        <v>453</v>
      </c>
      <c r="F189" s="12" t="s">
        <v>125</v>
      </c>
      <c r="G189" s="12" t="s">
        <v>126</v>
      </c>
      <c r="H189" s="12">
        <v>361.61620537309</v>
      </c>
      <c r="I189" s="12">
        <v>361.61620537309</v>
      </c>
      <c r="J189" s="12">
        <v>662.22575686169</v>
      </c>
      <c r="K189" s="12">
        <v>644.35464630692002</v>
      </c>
      <c r="L189" s="17">
        <v>6.6702199775919629E-5</v>
      </c>
      <c r="M189" s="17">
        <f t="shared" si="2"/>
        <v>0.99713349463852441</v>
      </c>
    </row>
    <row r="190" spans="1:13" x14ac:dyDescent="0.25">
      <c r="A190" s="16" t="s">
        <v>116</v>
      </c>
      <c r="B190" s="12" t="s">
        <v>394</v>
      </c>
      <c r="C190" s="12" t="s">
        <v>389</v>
      </c>
      <c r="D190" s="12" t="s">
        <v>390</v>
      </c>
      <c r="E190" s="12" t="s">
        <v>134</v>
      </c>
      <c r="F190" s="12" t="s">
        <v>125</v>
      </c>
      <c r="G190" s="12" t="s">
        <v>126</v>
      </c>
      <c r="H190" s="12">
        <v>349.31980656815</v>
      </c>
      <c r="I190" s="12">
        <v>349.31980656815</v>
      </c>
      <c r="J190" s="12">
        <v>166.1268573406</v>
      </c>
      <c r="K190" s="12">
        <v>159.90239755869999</v>
      </c>
      <c r="L190" s="17">
        <v>6.4434057924352814E-5</v>
      </c>
      <c r="M190" s="17">
        <f t="shared" si="2"/>
        <v>0.99719792869644874</v>
      </c>
    </row>
    <row r="191" spans="1:13" x14ac:dyDescent="0.25">
      <c r="A191" s="16" t="s">
        <v>116</v>
      </c>
      <c r="B191" s="12" t="s">
        <v>763</v>
      </c>
      <c r="C191" s="12" t="s">
        <v>760</v>
      </c>
      <c r="D191" s="12" t="s">
        <v>761</v>
      </c>
      <c r="E191" s="12" t="s">
        <v>762</v>
      </c>
      <c r="F191" s="12" t="s">
        <v>131</v>
      </c>
      <c r="G191" s="12" t="s">
        <v>126</v>
      </c>
      <c r="H191" s="12">
        <v>336.59028687518003</v>
      </c>
      <c r="I191" s="12">
        <v>336.59028687518003</v>
      </c>
      <c r="J191" s="12">
        <v>471.5757622328</v>
      </c>
      <c r="K191" s="12">
        <v>477.23857885629002</v>
      </c>
      <c r="L191" s="17">
        <v>6.2086024420887555E-5</v>
      </c>
      <c r="M191" s="17">
        <f t="shared" si="2"/>
        <v>0.99726001472086967</v>
      </c>
    </row>
    <row r="192" spans="1:13" x14ac:dyDescent="0.25">
      <c r="A192" s="16" t="s">
        <v>116</v>
      </c>
      <c r="B192" s="12" t="s">
        <v>135</v>
      </c>
      <c r="C192" s="12" t="s">
        <v>122</v>
      </c>
      <c r="D192" s="12" t="s">
        <v>123</v>
      </c>
      <c r="E192" s="12" t="s">
        <v>134</v>
      </c>
      <c r="F192" s="12" t="s">
        <v>128</v>
      </c>
      <c r="G192" s="12" t="s">
        <v>126</v>
      </c>
      <c r="H192" s="12">
        <v>332.53889503763997</v>
      </c>
      <c r="I192" s="12">
        <v>332.53889503763997</v>
      </c>
      <c r="J192" s="12">
        <v>57.741135268939999</v>
      </c>
      <c r="K192" s="12">
        <v>64.933919978030005</v>
      </c>
      <c r="L192" s="17">
        <v>6.1338721773210821E-5</v>
      </c>
      <c r="M192" s="17">
        <f t="shared" si="2"/>
        <v>0.99732135344264283</v>
      </c>
    </row>
    <row r="193" spans="1:13" x14ac:dyDescent="0.25">
      <c r="A193" s="16" t="s">
        <v>116</v>
      </c>
      <c r="B193" s="12" t="s">
        <v>726</v>
      </c>
      <c r="C193" s="12" t="s">
        <v>723</v>
      </c>
      <c r="D193" s="12" t="s">
        <v>724</v>
      </c>
      <c r="E193" s="12" t="s">
        <v>725</v>
      </c>
      <c r="F193" s="12" t="s">
        <v>128</v>
      </c>
      <c r="G193" s="12" t="s">
        <v>126</v>
      </c>
      <c r="H193" s="12">
        <v>325.44537529967999</v>
      </c>
      <c r="I193" s="12">
        <v>325.44537529967999</v>
      </c>
      <c r="J193" s="12">
        <v>189.04163853579001</v>
      </c>
      <c r="K193" s="12">
        <v>130.60290988361999</v>
      </c>
      <c r="L193" s="17">
        <v>6.0030281046148627E-5</v>
      </c>
      <c r="M193" s="17">
        <f t="shared" si="2"/>
        <v>0.99738138372368901</v>
      </c>
    </row>
    <row r="194" spans="1:13" x14ac:dyDescent="0.25">
      <c r="A194" s="16" t="s">
        <v>116</v>
      </c>
      <c r="B194" s="12" t="s">
        <v>854</v>
      </c>
      <c r="C194" s="12" t="s">
        <v>852</v>
      </c>
      <c r="D194" s="12" t="s">
        <v>853</v>
      </c>
      <c r="E194" s="12" t="s">
        <v>843</v>
      </c>
      <c r="F194" s="12" t="s">
        <v>128</v>
      </c>
      <c r="G194" s="12" t="s">
        <v>126</v>
      </c>
      <c r="H194" s="12">
        <v>311.42967554814999</v>
      </c>
      <c r="I194" s="12">
        <v>311.42967554814999</v>
      </c>
      <c r="J194" s="12">
        <v>1749.1930662186301</v>
      </c>
      <c r="K194" s="12">
        <v>1763.79846294552</v>
      </c>
      <c r="L194" s="17">
        <v>5.7445004194793692E-5</v>
      </c>
      <c r="M194" s="17">
        <f t="shared" si="2"/>
        <v>0.99743882872788381</v>
      </c>
    </row>
    <row r="195" spans="1:13" x14ac:dyDescent="0.25">
      <c r="A195" s="16" t="s">
        <v>116</v>
      </c>
      <c r="B195" s="12" t="s">
        <v>456</v>
      </c>
      <c r="C195" s="12" t="s">
        <v>457</v>
      </c>
      <c r="D195" s="12" t="s">
        <v>458</v>
      </c>
      <c r="E195" s="12" t="s">
        <v>453</v>
      </c>
      <c r="F195" s="12" t="s">
        <v>125</v>
      </c>
      <c r="G195" s="12" t="s">
        <v>126</v>
      </c>
      <c r="H195" s="12">
        <v>307.02892568536998</v>
      </c>
      <c r="I195" s="12">
        <v>307.02892568536998</v>
      </c>
      <c r="J195" s="12">
        <v>105.99231399767</v>
      </c>
      <c r="K195" s="12">
        <v>99.28604118138</v>
      </c>
      <c r="L195" s="17">
        <v>5.6633260439537623E-5</v>
      </c>
      <c r="M195" s="17">
        <f t="shared" si="2"/>
        <v>0.9974954619883234</v>
      </c>
    </row>
    <row r="196" spans="1:13" x14ac:dyDescent="0.25">
      <c r="A196" s="16" t="s">
        <v>116</v>
      </c>
      <c r="B196" s="12" t="s">
        <v>194</v>
      </c>
      <c r="C196" s="12" t="s">
        <v>180</v>
      </c>
      <c r="D196" s="12" t="s">
        <v>181</v>
      </c>
      <c r="E196" s="12" t="s">
        <v>143</v>
      </c>
      <c r="F196" s="12" t="s">
        <v>128</v>
      </c>
      <c r="G196" s="12" t="s">
        <v>126</v>
      </c>
      <c r="H196" s="12">
        <v>297.32319263060998</v>
      </c>
      <c r="I196" s="12">
        <v>297.32319263060998</v>
      </c>
      <c r="J196" s="12">
        <v>123.60773936034001</v>
      </c>
      <c r="K196" s="12">
        <v>149.11795735090999</v>
      </c>
      <c r="L196" s="17">
        <v>5.4842981863602638E-5</v>
      </c>
      <c r="M196" s="17">
        <f t="shared" si="2"/>
        <v>0.99755030497018704</v>
      </c>
    </row>
    <row r="197" spans="1:13" x14ac:dyDescent="0.25">
      <c r="A197" s="16" t="s">
        <v>116</v>
      </c>
      <c r="B197" s="12" t="s">
        <v>680</v>
      </c>
      <c r="C197" s="12" t="s">
        <v>672</v>
      </c>
      <c r="D197" s="12" t="s">
        <v>673</v>
      </c>
      <c r="E197" s="12" t="s">
        <v>488</v>
      </c>
      <c r="F197" s="12" t="s">
        <v>513</v>
      </c>
      <c r="G197" s="12" t="s">
        <v>126</v>
      </c>
      <c r="H197" s="12">
        <v>289.92645279999999</v>
      </c>
      <c r="I197" s="12">
        <v>289.92645279999999</v>
      </c>
      <c r="J197" s="12">
        <v>96.001647539999993</v>
      </c>
      <c r="K197" s="12">
        <v>121.0912268</v>
      </c>
      <c r="L197" s="17">
        <v>5.3478610437375167E-5</v>
      </c>
      <c r="M197" s="17">
        <f t="shared" si="2"/>
        <v>0.9976037835806244</v>
      </c>
    </row>
    <row r="198" spans="1:13" x14ac:dyDescent="0.25">
      <c r="A198" s="16" t="s">
        <v>116</v>
      </c>
      <c r="B198" s="12" t="s">
        <v>399</v>
      </c>
      <c r="C198" s="12" t="s">
        <v>389</v>
      </c>
      <c r="D198" s="12" t="s">
        <v>390</v>
      </c>
      <c r="E198" s="12" t="s">
        <v>140</v>
      </c>
      <c r="F198" s="12" t="s">
        <v>125</v>
      </c>
      <c r="G198" s="12" t="s">
        <v>126</v>
      </c>
      <c r="H198" s="12">
        <v>288.14603633759998</v>
      </c>
      <c r="I198" s="12">
        <v>288.14603633759998</v>
      </c>
      <c r="J198" s="12">
        <v>70.397564544450006</v>
      </c>
      <c r="K198" s="12">
        <v>67.812258354549996</v>
      </c>
      <c r="L198" s="17">
        <v>5.3150202327354717E-5</v>
      </c>
      <c r="M198" s="17">
        <f t="shared" ref="M198:M261" si="3">M197+L198</f>
        <v>0.99765693378295173</v>
      </c>
    </row>
    <row r="199" spans="1:13" x14ac:dyDescent="0.25">
      <c r="A199" s="16" t="s">
        <v>116</v>
      </c>
      <c r="B199" s="12" t="s">
        <v>435</v>
      </c>
      <c r="C199" s="12" t="s">
        <v>420</v>
      </c>
      <c r="D199" s="12" t="s">
        <v>421</v>
      </c>
      <c r="E199" s="12" t="s">
        <v>143</v>
      </c>
      <c r="F199" s="12" t="s">
        <v>125</v>
      </c>
      <c r="G199" s="12" t="s">
        <v>126</v>
      </c>
      <c r="H199" s="12">
        <v>283.84912848992002</v>
      </c>
      <c r="I199" s="12">
        <v>283.84912848992002</v>
      </c>
      <c r="J199" s="12">
        <v>0.24497012400000001</v>
      </c>
      <c r="K199" s="12">
        <v>0.335762</v>
      </c>
      <c r="L199" s="17">
        <v>5.235761283214955E-5</v>
      </c>
      <c r="M199" s="17">
        <f t="shared" si="3"/>
        <v>0.9977092913957839</v>
      </c>
    </row>
    <row r="200" spans="1:13" x14ac:dyDescent="0.25">
      <c r="A200" s="16" t="s">
        <v>116</v>
      </c>
      <c r="B200" s="12" t="s">
        <v>381</v>
      </c>
      <c r="C200" s="12" t="s">
        <v>375</v>
      </c>
      <c r="D200" s="12" t="s">
        <v>376</v>
      </c>
      <c r="E200" s="12" t="s">
        <v>134</v>
      </c>
      <c r="F200" s="12" t="s">
        <v>128</v>
      </c>
      <c r="G200" s="12" t="s">
        <v>126</v>
      </c>
      <c r="H200" s="12">
        <v>259.04014051621999</v>
      </c>
      <c r="I200" s="12">
        <v>259.04014051621999</v>
      </c>
      <c r="J200" s="12">
        <v>99.566293334090005</v>
      </c>
      <c r="K200" s="12">
        <v>98.972491746550006</v>
      </c>
      <c r="L200" s="17">
        <v>4.7781451566498287E-5</v>
      </c>
      <c r="M200" s="17">
        <f t="shared" si="3"/>
        <v>0.99775707284735038</v>
      </c>
    </row>
    <row r="201" spans="1:13" x14ac:dyDescent="0.25">
      <c r="A201" s="16" t="s">
        <v>116</v>
      </c>
      <c r="B201" s="12" t="s">
        <v>875</v>
      </c>
      <c r="C201" s="12" t="s">
        <v>876</v>
      </c>
      <c r="D201" s="12" t="s">
        <v>870</v>
      </c>
      <c r="E201" s="12" t="s">
        <v>877</v>
      </c>
      <c r="F201" s="12" t="s">
        <v>125</v>
      </c>
      <c r="G201" s="12" t="s">
        <v>126</v>
      </c>
      <c r="H201" s="12">
        <v>249.80670810647999</v>
      </c>
      <c r="I201" s="12">
        <v>249.80670810647999</v>
      </c>
      <c r="J201" s="12">
        <v>80.790165366959997</v>
      </c>
      <c r="K201" s="12">
        <v>81.076488975999993</v>
      </c>
      <c r="L201" s="17">
        <v>4.607829157515748E-5</v>
      </c>
      <c r="M201" s="17">
        <f t="shared" si="3"/>
        <v>0.99780315113892548</v>
      </c>
    </row>
    <row r="202" spans="1:13" x14ac:dyDescent="0.25">
      <c r="A202" s="16" t="s">
        <v>116</v>
      </c>
      <c r="B202" s="12" t="s">
        <v>152</v>
      </c>
      <c r="C202" s="12" t="s">
        <v>146</v>
      </c>
      <c r="D202" s="12" t="s">
        <v>147</v>
      </c>
      <c r="E202" s="12" t="s">
        <v>134</v>
      </c>
      <c r="F202" s="12" t="s">
        <v>128</v>
      </c>
      <c r="G202" s="12" t="s">
        <v>126</v>
      </c>
      <c r="H202" s="12">
        <v>248.19718527000001</v>
      </c>
      <c r="I202" s="12">
        <v>248.19718527000001</v>
      </c>
      <c r="J202" s="12">
        <v>214.29410501877999</v>
      </c>
      <c r="K202" s="12">
        <v>206.26607256540001</v>
      </c>
      <c r="L202" s="17">
        <v>4.5781405782464563E-5</v>
      </c>
      <c r="M202" s="17">
        <f t="shared" si="3"/>
        <v>0.99784893254470797</v>
      </c>
    </row>
    <row r="203" spans="1:13" x14ac:dyDescent="0.25">
      <c r="A203" s="16" t="s">
        <v>116</v>
      </c>
      <c r="B203" s="12" t="s">
        <v>594</v>
      </c>
      <c r="C203" s="12" t="s">
        <v>590</v>
      </c>
      <c r="D203" s="12" t="s">
        <v>591</v>
      </c>
      <c r="E203" s="12" t="s">
        <v>488</v>
      </c>
      <c r="F203" s="12" t="s">
        <v>511</v>
      </c>
      <c r="G203" s="12" t="s">
        <v>126</v>
      </c>
      <c r="H203" s="12">
        <v>245.04127271485001</v>
      </c>
      <c r="I203" s="12">
        <v>245.04127271485001</v>
      </c>
      <c r="J203" s="12">
        <v>126.06273716665</v>
      </c>
      <c r="K203" s="12">
        <v>132.64811762164999</v>
      </c>
      <c r="L203" s="17">
        <v>4.5199279465664788E-5</v>
      </c>
      <c r="M203" s="17">
        <f t="shared" si="3"/>
        <v>0.99789413182417364</v>
      </c>
    </row>
    <row r="204" spans="1:13" x14ac:dyDescent="0.25">
      <c r="A204" s="16" t="s">
        <v>116</v>
      </c>
      <c r="B204" s="12" t="s">
        <v>193</v>
      </c>
      <c r="C204" s="12" t="s">
        <v>180</v>
      </c>
      <c r="D204" s="12" t="s">
        <v>181</v>
      </c>
      <c r="E204" s="12" t="s">
        <v>143</v>
      </c>
      <c r="F204" s="12" t="s">
        <v>125</v>
      </c>
      <c r="G204" s="12" t="s">
        <v>126</v>
      </c>
      <c r="H204" s="12">
        <v>240.05873540619001</v>
      </c>
      <c r="I204" s="12">
        <v>240.05873540619001</v>
      </c>
      <c r="J204" s="12">
        <v>113.18853824938</v>
      </c>
      <c r="K204" s="12">
        <v>134.34657544992999</v>
      </c>
      <c r="L204" s="17">
        <v>4.4280221652394724E-5</v>
      </c>
      <c r="M204" s="17">
        <f t="shared" si="3"/>
        <v>0.99793841204582601</v>
      </c>
    </row>
    <row r="205" spans="1:13" x14ac:dyDescent="0.25">
      <c r="A205" s="16" t="s">
        <v>116</v>
      </c>
      <c r="B205" s="12" t="s">
        <v>868</v>
      </c>
      <c r="C205" s="12" t="s">
        <v>865</v>
      </c>
      <c r="D205" s="12" t="s">
        <v>866</v>
      </c>
      <c r="E205" s="12" t="s">
        <v>843</v>
      </c>
      <c r="F205" s="12" t="s">
        <v>128</v>
      </c>
      <c r="G205" s="12" t="s">
        <v>126</v>
      </c>
      <c r="H205" s="12">
        <v>239.21599454282</v>
      </c>
      <c r="I205" s="12">
        <v>239.21599454282</v>
      </c>
      <c r="J205" s="12">
        <v>359.21127393741</v>
      </c>
      <c r="K205" s="12">
        <v>358.79461136209</v>
      </c>
      <c r="L205" s="17">
        <v>4.4124773227814743E-5</v>
      </c>
      <c r="M205" s="17">
        <f t="shared" si="3"/>
        <v>0.9979825368190538</v>
      </c>
    </row>
    <row r="206" spans="1:13" x14ac:dyDescent="0.25">
      <c r="A206" s="16" t="s">
        <v>116</v>
      </c>
      <c r="B206" s="12" t="s">
        <v>385</v>
      </c>
      <c r="C206" s="12" t="s">
        <v>375</v>
      </c>
      <c r="D206" s="12" t="s">
        <v>376</v>
      </c>
      <c r="E206" s="12" t="s">
        <v>140</v>
      </c>
      <c r="F206" s="12" t="s">
        <v>131</v>
      </c>
      <c r="G206" s="12" t="s">
        <v>126</v>
      </c>
      <c r="H206" s="12">
        <v>232.83793414186999</v>
      </c>
      <c r="I206" s="12">
        <v>232.83793414186999</v>
      </c>
      <c r="J206" s="12">
        <v>28.608206599460001</v>
      </c>
      <c r="K206" s="12">
        <v>33.690842969889999</v>
      </c>
      <c r="L206" s="17">
        <v>4.2948303111913495E-5</v>
      </c>
      <c r="M206" s="17">
        <f t="shared" si="3"/>
        <v>0.99802548512216571</v>
      </c>
    </row>
    <row r="207" spans="1:13" x14ac:dyDescent="0.25">
      <c r="A207" s="16" t="s">
        <v>116</v>
      </c>
      <c r="B207" s="12" t="s">
        <v>393</v>
      </c>
      <c r="C207" s="12" t="s">
        <v>389</v>
      </c>
      <c r="D207" s="12" t="s">
        <v>390</v>
      </c>
      <c r="E207" s="12" t="s">
        <v>130</v>
      </c>
      <c r="F207" s="12" t="s">
        <v>128</v>
      </c>
      <c r="G207" s="12" t="s">
        <v>126</v>
      </c>
      <c r="H207" s="12">
        <v>224.23297528197</v>
      </c>
      <c r="I207" s="12">
        <v>224.23297528197</v>
      </c>
      <c r="J207" s="12">
        <v>310.11115460296003</v>
      </c>
      <c r="K207" s="12">
        <v>336.02360394618</v>
      </c>
      <c r="L207" s="17">
        <v>4.1361068700379206E-5</v>
      </c>
      <c r="M207" s="17">
        <f t="shared" si="3"/>
        <v>0.99806684619086605</v>
      </c>
    </row>
    <row r="208" spans="1:13" x14ac:dyDescent="0.25">
      <c r="A208" s="16" t="s">
        <v>116</v>
      </c>
      <c r="B208" s="12" t="s">
        <v>409</v>
      </c>
      <c r="C208" s="12" t="s">
        <v>404</v>
      </c>
      <c r="D208" s="12" t="s">
        <v>405</v>
      </c>
      <c r="E208" s="12" t="s">
        <v>134</v>
      </c>
      <c r="F208" s="12" t="s">
        <v>125</v>
      </c>
      <c r="G208" s="12" t="s">
        <v>126</v>
      </c>
      <c r="H208" s="12">
        <v>222.34950357833</v>
      </c>
      <c r="I208" s="12">
        <v>222.34950357833</v>
      </c>
      <c r="J208" s="12">
        <v>100.26771604944</v>
      </c>
      <c r="K208" s="12">
        <v>99.321761554280002</v>
      </c>
      <c r="L208" s="17">
        <v>4.1013651455295099E-5</v>
      </c>
      <c r="M208" s="17">
        <f t="shared" si="3"/>
        <v>0.99810785984232131</v>
      </c>
    </row>
    <row r="209" spans="1:13" x14ac:dyDescent="0.25">
      <c r="A209" s="16" t="s">
        <v>116</v>
      </c>
      <c r="B209" s="12" t="s">
        <v>654</v>
      </c>
      <c r="C209" s="12" t="s">
        <v>655</v>
      </c>
      <c r="D209" s="12" t="s">
        <v>656</v>
      </c>
      <c r="E209" s="12" t="s">
        <v>488</v>
      </c>
      <c r="F209" s="12" t="s">
        <v>509</v>
      </c>
      <c r="G209" s="12" t="s">
        <v>126</v>
      </c>
      <c r="H209" s="12">
        <v>205.942024</v>
      </c>
      <c r="I209" s="12">
        <v>205.942024</v>
      </c>
      <c r="J209" s="12">
        <v>346.51679989706997</v>
      </c>
      <c r="K209" s="12">
        <v>293.77971182284</v>
      </c>
      <c r="L209" s="17">
        <v>3.7987196986740654E-5</v>
      </c>
      <c r="M209" s="17">
        <f t="shared" si="3"/>
        <v>0.99814584703930809</v>
      </c>
    </row>
    <row r="210" spans="1:13" x14ac:dyDescent="0.25">
      <c r="A210" s="16" t="s">
        <v>116</v>
      </c>
      <c r="B210" s="12" t="s">
        <v>127</v>
      </c>
      <c r="C210" s="12" t="s">
        <v>122</v>
      </c>
      <c r="D210" s="12" t="s">
        <v>123</v>
      </c>
      <c r="E210" s="12" t="s">
        <v>124</v>
      </c>
      <c r="F210" s="12" t="s">
        <v>128</v>
      </c>
      <c r="G210" s="12" t="s">
        <v>126</v>
      </c>
      <c r="H210" s="12">
        <v>202.11191679574</v>
      </c>
      <c r="I210" s="12">
        <v>202.11191679574</v>
      </c>
      <c r="J210" s="12">
        <v>1288.23880127399</v>
      </c>
      <c r="K210" s="12">
        <v>1404.62248058719</v>
      </c>
      <c r="L210" s="17">
        <v>3.7280711569036111E-5</v>
      </c>
      <c r="M210" s="17">
        <f t="shared" si="3"/>
        <v>0.99818312775087714</v>
      </c>
    </row>
    <row r="211" spans="1:13" x14ac:dyDescent="0.25">
      <c r="A211" s="16" t="s">
        <v>116</v>
      </c>
      <c r="B211" s="12" t="s">
        <v>793</v>
      </c>
      <c r="C211" s="12" t="s">
        <v>792</v>
      </c>
      <c r="D211" s="12" t="s">
        <v>785</v>
      </c>
      <c r="E211" s="12" t="s">
        <v>767</v>
      </c>
      <c r="F211" s="12" t="s">
        <v>128</v>
      </c>
      <c r="G211" s="12" t="s">
        <v>126</v>
      </c>
      <c r="H211" s="12">
        <v>200.29799262114</v>
      </c>
      <c r="I211" s="12">
        <v>200.29799262114</v>
      </c>
      <c r="J211" s="12">
        <v>143.66066233082</v>
      </c>
      <c r="K211" s="12">
        <v>141.27865913514</v>
      </c>
      <c r="L211" s="17">
        <v>3.6946122767774545E-5</v>
      </c>
      <c r="M211" s="17">
        <f t="shared" si="3"/>
        <v>0.99822007387364486</v>
      </c>
    </row>
    <row r="212" spans="1:13" x14ac:dyDescent="0.25">
      <c r="A212" s="16" t="s">
        <v>116</v>
      </c>
      <c r="B212" s="12" t="s">
        <v>863</v>
      </c>
      <c r="C212" s="12" t="s">
        <v>860</v>
      </c>
      <c r="D212" s="12" t="s">
        <v>861</v>
      </c>
      <c r="E212" s="12" t="s">
        <v>843</v>
      </c>
      <c r="F212" s="12" t="s">
        <v>128</v>
      </c>
      <c r="G212" s="12" t="s">
        <v>126</v>
      </c>
      <c r="H212" s="12">
        <v>194.52548020257001</v>
      </c>
      <c r="I212" s="12">
        <v>194.52548020257001</v>
      </c>
      <c r="J212" s="12">
        <v>129.78864758665</v>
      </c>
      <c r="K212" s="12">
        <v>126.02893388962001</v>
      </c>
      <c r="L212" s="17">
        <v>3.5881349478216966E-5</v>
      </c>
      <c r="M212" s="17">
        <f t="shared" si="3"/>
        <v>0.99825595522312305</v>
      </c>
    </row>
    <row r="213" spans="1:13" x14ac:dyDescent="0.25">
      <c r="A213" s="16" t="s">
        <v>116</v>
      </c>
      <c r="B213" s="12" t="s">
        <v>142</v>
      </c>
      <c r="C213" s="12" t="s">
        <v>122</v>
      </c>
      <c r="D213" s="12" t="s">
        <v>123</v>
      </c>
      <c r="E213" s="12" t="s">
        <v>143</v>
      </c>
      <c r="F213" s="12" t="s">
        <v>125</v>
      </c>
      <c r="G213" s="12" t="s">
        <v>126</v>
      </c>
      <c r="H213" s="12">
        <v>193.28731463534001</v>
      </c>
      <c r="I213" s="12">
        <v>193.28731463534001</v>
      </c>
      <c r="J213" s="12">
        <v>67.626150461660004</v>
      </c>
      <c r="K213" s="12">
        <v>77.709481291139994</v>
      </c>
      <c r="L213" s="17">
        <v>3.5652962680850323E-5</v>
      </c>
      <c r="M213" s="17">
        <f t="shared" si="3"/>
        <v>0.99829160818580387</v>
      </c>
    </row>
    <row r="214" spans="1:13" x14ac:dyDescent="0.25">
      <c r="A214" s="16" t="s">
        <v>116</v>
      </c>
      <c r="B214" s="12" t="s">
        <v>342</v>
      </c>
      <c r="C214" s="12" t="s">
        <v>337</v>
      </c>
      <c r="D214" s="12" t="s">
        <v>338</v>
      </c>
      <c r="E214" s="12" t="s">
        <v>341</v>
      </c>
      <c r="F214" s="12" t="s">
        <v>128</v>
      </c>
      <c r="G214" s="12" t="s">
        <v>126</v>
      </c>
      <c r="H214" s="12">
        <v>192.70252757691</v>
      </c>
      <c r="I214" s="12">
        <v>192.70252757691</v>
      </c>
      <c r="J214" s="12">
        <v>131.22149469390999</v>
      </c>
      <c r="K214" s="12">
        <v>151.71303823548001</v>
      </c>
      <c r="L214" s="17">
        <v>3.5545095326959121E-5</v>
      </c>
      <c r="M214" s="17">
        <f t="shared" si="3"/>
        <v>0.99832715328113086</v>
      </c>
    </row>
    <row r="215" spans="1:13" x14ac:dyDescent="0.25">
      <c r="A215" s="16" t="s">
        <v>116</v>
      </c>
      <c r="B215" s="12" t="s">
        <v>225</v>
      </c>
      <c r="C215" s="12" t="s">
        <v>214</v>
      </c>
      <c r="D215" s="12" t="s">
        <v>215</v>
      </c>
      <c r="E215" s="12" t="s">
        <v>140</v>
      </c>
      <c r="F215" s="12" t="s">
        <v>131</v>
      </c>
      <c r="G215" s="12" t="s">
        <v>126</v>
      </c>
      <c r="H215" s="12">
        <v>191.12965116199999</v>
      </c>
      <c r="I215" s="12">
        <v>191.12965116199999</v>
      </c>
      <c r="J215" s="12">
        <v>0</v>
      </c>
      <c r="K215" s="12">
        <v>0</v>
      </c>
      <c r="L215" s="17">
        <v>3.525496917859717E-5</v>
      </c>
      <c r="M215" s="17">
        <f t="shared" si="3"/>
        <v>0.99836240825030942</v>
      </c>
    </row>
    <row r="216" spans="1:13" x14ac:dyDescent="0.25">
      <c r="A216" s="16" t="s">
        <v>116</v>
      </c>
      <c r="B216" s="12" t="s">
        <v>777</v>
      </c>
      <c r="C216" s="12" t="s">
        <v>778</v>
      </c>
      <c r="D216" s="12" t="s">
        <v>774</v>
      </c>
      <c r="E216" s="12" t="s">
        <v>767</v>
      </c>
      <c r="F216" s="12" t="s">
        <v>125</v>
      </c>
      <c r="G216" s="12" t="s">
        <v>126</v>
      </c>
      <c r="H216" s="12">
        <v>190.08700992873</v>
      </c>
      <c r="I216" s="12">
        <v>190.08700992873</v>
      </c>
      <c r="J216" s="12">
        <v>77.010680494509998</v>
      </c>
      <c r="K216" s="12">
        <v>95.953570271160004</v>
      </c>
      <c r="L216" s="17">
        <v>3.50626479750592E-5</v>
      </c>
      <c r="M216" s="17">
        <f t="shared" si="3"/>
        <v>0.99839747089828446</v>
      </c>
    </row>
    <row r="217" spans="1:13" x14ac:dyDescent="0.25">
      <c r="A217" s="16" t="s">
        <v>116</v>
      </c>
      <c r="B217" s="12" t="s">
        <v>500</v>
      </c>
      <c r="C217" s="12" t="s">
        <v>501</v>
      </c>
      <c r="D217" s="12" t="s">
        <v>502</v>
      </c>
      <c r="E217" s="12" t="s">
        <v>488</v>
      </c>
      <c r="F217" s="12" t="s">
        <v>125</v>
      </c>
      <c r="G217" s="12" t="s">
        <v>126</v>
      </c>
      <c r="H217" s="12">
        <v>181.64820635500001</v>
      </c>
      <c r="I217" s="12">
        <v>181.64820635500001</v>
      </c>
      <c r="J217" s="12">
        <v>132.04930378744001</v>
      </c>
      <c r="K217" s="12">
        <v>129.23469202186999</v>
      </c>
      <c r="L217" s="17">
        <v>3.3506061866690699E-5</v>
      </c>
      <c r="M217" s="17">
        <f t="shared" si="3"/>
        <v>0.99843097696015115</v>
      </c>
    </row>
    <row r="218" spans="1:13" x14ac:dyDescent="0.25">
      <c r="A218" s="16" t="s">
        <v>116</v>
      </c>
      <c r="B218" s="12" t="s">
        <v>129</v>
      </c>
      <c r="C218" s="12" t="s">
        <v>122</v>
      </c>
      <c r="D218" s="12" t="s">
        <v>123</v>
      </c>
      <c r="E218" s="12" t="s">
        <v>130</v>
      </c>
      <c r="F218" s="12" t="s">
        <v>125</v>
      </c>
      <c r="G218" s="12" t="s">
        <v>126</v>
      </c>
      <c r="H218" s="12">
        <v>180.26345148813999</v>
      </c>
      <c r="I218" s="12">
        <v>180.26345148813999</v>
      </c>
      <c r="J218" s="12">
        <v>1281.3511237320599</v>
      </c>
      <c r="K218" s="12">
        <v>1294.50566949786</v>
      </c>
      <c r="L218" s="17">
        <v>3.3250635825496896E-5</v>
      </c>
      <c r="M218" s="17">
        <f t="shared" si="3"/>
        <v>0.99846422759597664</v>
      </c>
    </row>
    <row r="219" spans="1:13" x14ac:dyDescent="0.25">
      <c r="A219" s="16" t="s">
        <v>116</v>
      </c>
      <c r="B219" s="12" t="s">
        <v>175</v>
      </c>
      <c r="C219" s="12" t="s">
        <v>163</v>
      </c>
      <c r="D219" s="12" t="s">
        <v>164</v>
      </c>
      <c r="E219" s="12" t="s">
        <v>140</v>
      </c>
      <c r="F219" s="12" t="s">
        <v>131</v>
      </c>
      <c r="G219" s="12" t="s">
        <v>126</v>
      </c>
      <c r="H219" s="12">
        <v>175.47983411805001</v>
      </c>
      <c r="I219" s="12">
        <v>175.47983411805001</v>
      </c>
      <c r="J219" s="12">
        <v>70.987746549190007</v>
      </c>
      <c r="K219" s="12">
        <v>77.539646047670004</v>
      </c>
      <c r="L219" s="17">
        <v>3.2368269944957615E-5</v>
      </c>
      <c r="M219" s="17">
        <f t="shared" si="3"/>
        <v>0.99849659586592154</v>
      </c>
    </row>
    <row r="220" spans="1:13" x14ac:dyDescent="0.25">
      <c r="A220" s="16" t="s">
        <v>116</v>
      </c>
      <c r="B220" s="12" t="s">
        <v>177</v>
      </c>
      <c r="C220" s="12" t="s">
        <v>163</v>
      </c>
      <c r="D220" s="12" t="s">
        <v>164</v>
      </c>
      <c r="E220" s="12" t="s">
        <v>143</v>
      </c>
      <c r="F220" s="12" t="s">
        <v>125</v>
      </c>
      <c r="G220" s="12" t="s">
        <v>126</v>
      </c>
      <c r="H220" s="12">
        <v>174.23782605810001</v>
      </c>
      <c r="I220" s="12">
        <v>174.23782605810001</v>
      </c>
      <c r="J220" s="12">
        <v>17.25750341182</v>
      </c>
      <c r="K220" s="12">
        <v>17.618280698580001</v>
      </c>
      <c r="L220" s="17">
        <v>3.2139174377593276E-5</v>
      </c>
      <c r="M220" s="17">
        <f t="shared" si="3"/>
        <v>0.99852873504029915</v>
      </c>
    </row>
    <row r="221" spans="1:13" x14ac:dyDescent="0.25">
      <c r="A221" s="16" t="s">
        <v>116</v>
      </c>
      <c r="B221" s="12" t="s">
        <v>279</v>
      </c>
      <c r="C221" s="12" t="s">
        <v>277</v>
      </c>
      <c r="D221" s="12" t="s">
        <v>278</v>
      </c>
      <c r="E221" s="12" t="s">
        <v>124</v>
      </c>
      <c r="F221" s="12" t="s">
        <v>128</v>
      </c>
      <c r="G221" s="12" t="s">
        <v>126</v>
      </c>
      <c r="H221" s="12">
        <v>173.07737886538999</v>
      </c>
      <c r="I221" s="12">
        <v>173.07737886538999</v>
      </c>
      <c r="J221" s="12">
        <v>326.70051831721997</v>
      </c>
      <c r="K221" s="12">
        <v>349.06935866729998</v>
      </c>
      <c r="L221" s="17">
        <v>3.1925123183737933E-5</v>
      </c>
      <c r="M221" s="17">
        <f t="shared" si="3"/>
        <v>0.99856066016348288</v>
      </c>
    </row>
    <row r="222" spans="1:13" x14ac:dyDescent="0.25">
      <c r="A222" s="16" t="s">
        <v>116</v>
      </c>
      <c r="B222" s="12" t="s">
        <v>232</v>
      </c>
      <c r="C222" s="12" t="s">
        <v>230</v>
      </c>
      <c r="D222" s="12" t="s">
        <v>231</v>
      </c>
      <c r="E222" s="12" t="s">
        <v>124</v>
      </c>
      <c r="F222" s="12" t="s">
        <v>128</v>
      </c>
      <c r="G222" s="12" t="s">
        <v>126</v>
      </c>
      <c r="H222" s="12">
        <v>171.80436452056</v>
      </c>
      <c r="I222" s="12">
        <v>171.80436452056</v>
      </c>
      <c r="J222" s="12">
        <v>321.64800026981999</v>
      </c>
      <c r="K222" s="12">
        <v>319.58743357269998</v>
      </c>
      <c r="L222" s="17">
        <v>3.1690308327863719E-5</v>
      </c>
      <c r="M222" s="17">
        <f t="shared" si="3"/>
        <v>0.99859235047181072</v>
      </c>
    </row>
    <row r="223" spans="1:13" x14ac:dyDescent="0.25">
      <c r="A223" s="16" t="s">
        <v>116</v>
      </c>
      <c r="B223" s="12" t="s">
        <v>374</v>
      </c>
      <c r="C223" s="12" t="s">
        <v>375</v>
      </c>
      <c r="D223" s="12" t="s">
        <v>376</v>
      </c>
      <c r="E223" s="12" t="s">
        <v>124</v>
      </c>
      <c r="F223" s="12" t="s">
        <v>125</v>
      </c>
      <c r="G223" s="12" t="s">
        <v>126</v>
      </c>
      <c r="H223" s="12">
        <v>160.43529845222</v>
      </c>
      <c r="I223" s="12">
        <v>160.43529845222</v>
      </c>
      <c r="J223" s="12">
        <v>442.13079372843998</v>
      </c>
      <c r="K223" s="12">
        <v>474.93486746548001</v>
      </c>
      <c r="L223" s="17">
        <v>2.9593218360964584E-5</v>
      </c>
      <c r="M223" s="17">
        <f t="shared" si="3"/>
        <v>0.99862194369017165</v>
      </c>
    </row>
    <row r="224" spans="1:13" x14ac:dyDescent="0.25">
      <c r="A224" s="16" t="s">
        <v>116</v>
      </c>
      <c r="B224" s="12" t="s">
        <v>664</v>
      </c>
      <c r="C224" s="12" t="s">
        <v>662</v>
      </c>
      <c r="D224" s="12" t="s">
        <v>663</v>
      </c>
      <c r="E224" s="12" t="s">
        <v>488</v>
      </c>
      <c r="F224" s="12" t="s">
        <v>131</v>
      </c>
      <c r="G224" s="12" t="s">
        <v>126</v>
      </c>
      <c r="H224" s="12">
        <v>158.59696408197999</v>
      </c>
      <c r="I224" s="12">
        <v>158.59696408197999</v>
      </c>
      <c r="J224" s="12">
        <v>124.83834448395</v>
      </c>
      <c r="K224" s="12">
        <v>122.77265718101999</v>
      </c>
      <c r="L224" s="17">
        <v>2.9254126957988943E-5</v>
      </c>
      <c r="M224" s="17">
        <f t="shared" si="3"/>
        <v>0.99865119781712963</v>
      </c>
    </row>
    <row r="225" spans="1:13" x14ac:dyDescent="0.25">
      <c r="A225" s="16" t="s">
        <v>116</v>
      </c>
      <c r="B225" s="12" t="s">
        <v>133</v>
      </c>
      <c r="C225" s="12" t="s">
        <v>122</v>
      </c>
      <c r="D225" s="12" t="s">
        <v>123</v>
      </c>
      <c r="E225" s="12" t="s">
        <v>134</v>
      </c>
      <c r="F225" s="12" t="s">
        <v>125</v>
      </c>
      <c r="G225" s="12" t="s">
        <v>126</v>
      </c>
      <c r="H225" s="12">
        <v>157.20835062811</v>
      </c>
      <c r="I225" s="12">
        <v>157.20835062811</v>
      </c>
      <c r="J225" s="12">
        <v>23.12176440631</v>
      </c>
      <c r="K225" s="12">
        <v>25.64565711885</v>
      </c>
      <c r="L225" s="17">
        <v>2.8997989178112617E-5</v>
      </c>
      <c r="M225" s="17">
        <f t="shared" si="3"/>
        <v>0.99868019580630774</v>
      </c>
    </row>
    <row r="226" spans="1:13" x14ac:dyDescent="0.25">
      <c r="A226" s="16" t="s">
        <v>116</v>
      </c>
      <c r="B226" s="12" t="s">
        <v>380</v>
      </c>
      <c r="C226" s="12" t="s">
        <v>375</v>
      </c>
      <c r="D226" s="12" t="s">
        <v>376</v>
      </c>
      <c r="E226" s="12" t="s">
        <v>134</v>
      </c>
      <c r="F226" s="12" t="s">
        <v>125</v>
      </c>
      <c r="G226" s="12" t="s">
        <v>126</v>
      </c>
      <c r="H226" s="12">
        <v>147.85615409437</v>
      </c>
      <c r="I226" s="12">
        <v>147.85615409437</v>
      </c>
      <c r="J226" s="12">
        <v>77.978622344780007</v>
      </c>
      <c r="K226" s="12">
        <v>82.945444197460006</v>
      </c>
      <c r="L226" s="17">
        <v>2.727292245746169E-5</v>
      </c>
      <c r="M226" s="17">
        <f t="shared" si="3"/>
        <v>0.99870746872876515</v>
      </c>
    </row>
    <row r="227" spans="1:13" x14ac:dyDescent="0.25">
      <c r="A227" s="16" t="s">
        <v>116</v>
      </c>
      <c r="B227" s="12" t="s">
        <v>739</v>
      </c>
      <c r="C227" s="12" t="s">
        <v>740</v>
      </c>
      <c r="D227" s="12" t="s">
        <v>724</v>
      </c>
      <c r="E227" s="12" t="s">
        <v>741</v>
      </c>
      <c r="F227" s="12" t="s">
        <v>125</v>
      </c>
      <c r="G227" s="12" t="s">
        <v>126</v>
      </c>
      <c r="H227" s="12">
        <v>141.76255164835001</v>
      </c>
      <c r="I227" s="12">
        <v>141.76255164835001</v>
      </c>
      <c r="J227" s="12">
        <v>62.270692568420003</v>
      </c>
      <c r="K227" s="12">
        <v>63.888578500999998</v>
      </c>
      <c r="L227" s="17">
        <v>2.6148922255949413E-5</v>
      </c>
      <c r="M227" s="17">
        <f t="shared" si="3"/>
        <v>0.99873361765102109</v>
      </c>
    </row>
    <row r="228" spans="1:13" x14ac:dyDescent="0.25">
      <c r="A228" s="16" t="s">
        <v>116</v>
      </c>
      <c r="B228" s="12" t="s">
        <v>281</v>
      </c>
      <c r="C228" s="12" t="s">
        <v>277</v>
      </c>
      <c r="D228" s="12" t="s">
        <v>278</v>
      </c>
      <c r="E228" s="12" t="s">
        <v>130</v>
      </c>
      <c r="F228" s="12" t="s">
        <v>128</v>
      </c>
      <c r="G228" s="12" t="s">
        <v>126</v>
      </c>
      <c r="H228" s="12">
        <v>140.79834925797999</v>
      </c>
      <c r="I228" s="12">
        <v>140.79834925797999</v>
      </c>
      <c r="J228" s="12">
        <v>240.14018609202</v>
      </c>
      <c r="K228" s="12">
        <v>250.12713565547</v>
      </c>
      <c r="L228" s="17">
        <v>2.5971069550480849E-5</v>
      </c>
      <c r="M228" s="17">
        <f t="shared" si="3"/>
        <v>0.99875958872057158</v>
      </c>
    </row>
    <row r="229" spans="1:13" x14ac:dyDescent="0.25">
      <c r="A229" s="16" t="s">
        <v>116</v>
      </c>
      <c r="B229" s="12" t="s">
        <v>257</v>
      </c>
      <c r="C229" s="12" t="s">
        <v>246</v>
      </c>
      <c r="D229" s="12" t="s">
        <v>247</v>
      </c>
      <c r="E229" s="12" t="s">
        <v>140</v>
      </c>
      <c r="F229" s="12" t="s">
        <v>131</v>
      </c>
      <c r="G229" s="12" t="s">
        <v>126</v>
      </c>
      <c r="H229" s="12">
        <v>139.136087772</v>
      </c>
      <c r="I229" s="12">
        <v>139.136087772</v>
      </c>
      <c r="J229" s="12">
        <v>0</v>
      </c>
      <c r="K229" s="12">
        <v>0</v>
      </c>
      <c r="L229" s="17">
        <v>2.5664455808977588E-5</v>
      </c>
      <c r="M229" s="17">
        <f t="shared" si="3"/>
        <v>0.99878525317638056</v>
      </c>
    </row>
    <row r="230" spans="1:13" x14ac:dyDescent="0.25">
      <c r="A230" s="16" t="s">
        <v>116</v>
      </c>
      <c r="B230" s="12" t="s">
        <v>274</v>
      </c>
      <c r="C230" s="12" t="s">
        <v>262</v>
      </c>
      <c r="D230" s="12" t="s">
        <v>263</v>
      </c>
      <c r="E230" s="12" t="s">
        <v>143</v>
      </c>
      <c r="F230" s="12" t="s">
        <v>125</v>
      </c>
      <c r="G230" s="12" t="s">
        <v>126</v>
      </c>
      <c r="H230" s="12">
        <v>138.66598003295999</v>
      </c>
      <c r="I230" s="12">
        <v>138.66598003295999</v>
      </c>
      <c r="J230" s="12">
        <v>29.622840549629998</v>
      </c>
      <c r="K230" s="12">
        <v>29.72870191885</v>
      </c>
      <c r="L230" s="17">
        <v>2.5577741718569775E-5</v>
      </c>
      <c r="M230" s="17">
        <f t="shared" si="3"/>
        <v>0.99881083091809908</v>
      </c>
    </row>
    <row r="231" spans="1:13" x14ac:dyDescent="0.25">
      <c r="A231" s="16" t="s">
        <v>116</v>
      </c>
      <c r="B231" s="12" t="s">
        <v>878</v>
      </c>
      <c r="C231" s="12" t="s">
        <v>876</v>
      </c>
      <c r="D231" s="12" t="s">
        <v>870</v>
      </c>
      <c r="E231" s="12" t="s">
        <v>877</v>
      </c>
      <c r="F231" s="12" t="s">
        <v>128</v>
      </c>
      <c r="G231" s="12" t="s">
        <v>126</v>
      </c>
      <c r="H231" s="12">
        <v>136.38868571429001</v>
      </c>
      <c r="I231" s="12">
        <v>136.38868571429001</v>
      </c>
      <c r="J231" s="12">
        <v>45.6688301465</v>
      </c>
      <c r="K231" s="12">
        <v>45.506178446500002</v>
      </c>
      <c r="L231" s="17">
        <v>2.5157681615246219E-5</v>
      </c>
      <c r="M231" s="17">
        <f t="shared" si="3"/>
        <v>0.99883598859971434</v>
      </c>
    </row>
    <row r="232" spans="1:13" x14ac:dyDescent="0.25">
      <c r="A232" s="16" t="s">
        <v>116</v>
      </c>
      <c r="B232" s="12" t="s">
        <v>132</v>
      </c>
      <c r="C232" s="12" t="s">
        <v>122</v>
      </c>
      <c r="D232" s="12" t="s">
        <v>123</v>
      </c>
      <c r="E232" s="12" t="s">
        <v>130</v>
      </c>
      <c r="F232" s="12" t="s">
        <v>128</v>
      </c>
      <c r="G232" s="12" t="s">
        <v>126</v>
      </c>
      <c r="H232" s="12">
        <v>134.20484126296</v>
      </c>
      <c r="I232" s="12">
        <v>134.20484126296</v>
      </c>
      <c r="J232" s="12">
        <v>710.17966951521998</v>
      </c>
      <c r="K232" s="12">
        <v>685.85371463609999</v>
      </c>
      <c r="L232" s="17">
        <v>2.4754858880236714E-5</v>
      </c>
      <c r="M232" s="17">
        <f t="shared" si="3"/>
        <v>0.99886074345859455</v>
      </c>
    </row>
    <row r="233" spans="1:13" x14ac:dyDescent="0.25">
      <c r="A233" s="16" t="s">
        <v>116</v>
      </c>
      <c r="B233" s="12" t="s">
        <v>220</v>
      </c>
      <c r="C233" s="12" t="s">
        <v>214</v>
      </c>
      <c r="D233" s="12" t="s">
        <v>215</v>
      </c>
      <c r="E233" s="12" t="s">
        <v>134</v>
      </c>
      <c r="F233" s="12" t="s">
        <v>128</v>
      </c>
      <c r="G233" s="12" t="s">
        <v>126</v>
      </c>
      <c r="H233" s="12">
        <v>133.42312854854001</v>
      </c>
      <c r="I233" s="12">
        <v>133.42312854854001</v>
      </c>
      <c r="J233" s="12">
        <v>43.043142847760002</v>
      </c>
      <c r="K233" s="12">
        <v>58.334259106159998</v>
      </c>
      <c r="L233" s="17">
        <v>2.4610667450566621E-5</v>
      </c>
      <c r="M233" s="17">
        <f t="shared" si="3"/>
        <v>0.99888535412604507</v>
      </c>
    </row>
    <row r="234" spans="1:13" x14ac:dyDescent="0.25">
      <c r="A234" s="16" t="s">
        <v>116</v>
      </c>
      <c r="B234" s="12" t="s">
        <v>388</v>
      </c>
      <c r="C234" s="12" t="s">
        <v>375</v>
      </c>
      <c r="D234" s="12" t="s">
        <v>376</v>
      </c>
      <c r="E234" s="12" t="s">
        <v>143</v>
      </c>
      <c r="F234" s="12" t="s">
        <v>128</v>
      </c>
      <c r="G234" s="12" t="s">
        <v>126</v>
      </c>
      <c r="H234" s="12">
        <v>128.93879575685</v>
      </c>
      <c r="I234" s="12">
        <v>128.93879575685</v>
      </c>
      <c r="J234" s="12">
        <v>12.2353136672</v>
      </c>
      <c r="K234" s="12">
        <v>14.457458570229999</v>
      </c>
      <c r="L234" s="17">
        <v>2.378350634083591E-5</v>
      </c>
      <c r="M234" s="17">
        <f t="shared" si="3"/>
        <v>0.99890913763238587</v>
      </c>
    </row>
    <row r="235" spans="1:13" x14ac:dyDescent="0.25">
      <c r="A235" s="16" t="s">
        <v>116</v>
      </c>
      <c r="B235" s="12" t="s">
        <v>461</v>
      </c>
      <c r="C235" s="12" t="s">
        <v>462</v>
      </c>
      <c r="D235" s="12" t="s">
        <v>463</v>
      </c>
      <c r="E235" s="12" t="s">
        <v>453</v>
      </c>
      <c r="F235" s="12" t="s">
        <v>125</v>
      </c>
      <c r="G235" s="12" t="s">
        <v>126</v>
      </c>
      <c r="H235" s="12">
        <v>126.53833183904</v>
      </c>
      <c r="I235" s="12">
        <v>126.53833183904</v>
      </c>
      <c r="J235" s="12">
        <v>92.252438340170002</v>
      </c>
      <c r="K235" s="12">
        <v>108.69319753966001</v>
      </c>
      <c r="L235" s="17">
        <v>2.3340726892842274E-5</v>
      </c>
      <c r="M235" s="17">
        <f t="shared" si="3"/>
        <v>0.99893247835927867</v>
      </c>
    </row>
    <row r="236" spans="1:13" x14ac:dyDescent="0.25">
      <c r="A236" s="16" t="s">
        <v>116</v>
      </c>
      <c r="B236" s="12" t="s">
        <v>289</v>
      </c>
      <c r="C236" s="12" t="s">
        <v>277</v>
      </c>
      <c r="D236" s="12" t="s">
        <v>278</v>
      </c>
      <c r="E236" s="12" t="s">
        <v>143</v>
      </c>
      <c r="F236" s="12" t="s">
        <v>125</v>
      </c>
      <c r="G236" s="12" t="s">
        <v>126</v>
      </c>
      <c r="H236" s="12">
        <v>122.67799325222001</v>
      </c>
      <c r="I236" s="12">
        <v>122.67799325222001</v>
      </c>
      <c r="J236" s="12">
        <v>8.7828754263099995</v>
      </c>
      <c r="K236" s="12">
        <v>9.0305230580700009</v>
      </c>
      <c r="L236" s="17">
        <v>2.2628665121840902E-5</v>
      </c>
      <c r="M236" s="17">
        <f t="shared" si="3"/>
        <v>0.99895510702440049</v>
      </c>
    </row>
    <row r="237" spans="1:13" x14ac:dyDescent="0.25">
      <c r="A237" s="16" t="s">
        <v>116</v>
      </c>
      <c r="B237" s="12" t="s">
        <v>731</v>
      </c>
      <c r="C237" s="12" t="s">
        <v>732</v>
      </c>
      <c r="D237" s="12" t="s">
        <v>724</v>
      </c>
      <c r="E237" s="12" t="s">
        <v>733</v>
      </c>
      <c r="F237" s="12" t="s">
        <v>125</v>
      </c>
      <c r="G237" s="12" t="s">
        <v>126</v>
      </c>
      <c r="H237" s="12">
        <v>122.24131837716</v>
      </c>
      <c r="I237" s="12">
        <v>122.24131837716</v>
      </c>
      <c r="J237" s="12">
        <v>3.5700631250699999</v>
      </c>
      <c r="K237" s="12">
        <v>3.6164451448000001</v>
      </c>
      <c r="L237" s="17">
        <v>2.2548117916487299E-5</v>
      </c>
      <c r="M237" s="17">
        <f t="shared" si="3"/>
        <v>0.99897765514231696</v>
      </c>
    </row>
    <row r="238" spans="1:13" x14ac:dyDescent="0.25">
      <c r="A238" s="16" t="s">
        <v>116</v>
      </c>
      <c r="B238" s="12" t="s">
        <v>266</v>
      </c>
      <c r="C238" s="12" t="s">
        <v>262</v>
      </c>
      <c r="D238" s="12" t="s">
        <v>263</v>
      </c>
      <c r="E238" s="12" t="s">
        <v>130</v>
      </c>
      <c r="F238" s="12" t="s">
        <v>128</v>
      </c>
      <c r="G238" s="12" t="s">
        <v>126</v>
      </c>
      <c r="H238" s="12">
        <v>122.1643967621</v>
      </c>
      <c r="I238" s="12">
        <v>122.1643967621</v>
      </c>
      <c r="J238" s="12">
        <v>122.84322582179</v>
      </c>
      <c r="K238" s="12">
        <v>141.07115544555</v>
      </c>
      <c r="L238" s="17">
        <v>2.2533929279864877E-5</v>
      </c>
      <c r="M238" s="17">
        <f t="shared" si="3"/>
        <v>0.99900018907159682</v>
      </c>
    </row>
    <row r="239" spans="1:13" x14ac:dyDescent="0.25">
      <c r="A239" s="16" t="s">
        <v>116</v>
      </c>
      <c r="B239" s="12" t="s">
        <v>150</v>
      </c>
      <c r="C239" s="12" t="s">
        <v>146</v>
      </c>
      <c r="D239" s="12" t="s">
        <v>147</v>
      </c>
      <c r="E239" s="12" t="s">
        <v>130</v>
      </c>
      <c r="F239" s="12" t="s">
        <v>128</v>
      </c>
      <c r="G239" s="12" t="s">
        <v>126</v>
      </c>
      <c r="H239" s="12">
        <v>120.28347800289001</v>
      </c>
      <c r="I239" s="12">
        <v>120.28347800289001</v>
      </c>
      <c r="J239" s="12">
        <v>46.624182149729997</v>
      </c>
      <c r="K239" s="12">
        <v>38.492401675639996</v>
      </c>
      <c r="L239" s="17">
        <v>2.2186982940140808E-5</v>
      </c>
      <c r="M239" s="17">
        <f t="shared" si="3"/>
        <v>0.99902237605453692</v>
      </c>
    </row>
    <row r="240" spans="1:13" x14ac:dyDescent="0.25">
      <c r="A240" s="16" t="s">
        <v>116</v>
      </c>
      <c r="B240" s="12" t="s">
        <v>797</v>
      </c>
      <c r="C240" s="12" t="s">
        <v>794</v>
      </c>
      <c r="D240" s="12" t="s">
        <v>795</v>
      </c>
      <c r="E240" s="12" t="s">
        <v>762</v>
      </c>
      <c r="F240" s="12" t="s">
        <v>128</v>
      </c>
      <c r="G240" s="12" t="s">
        <v>126</v>
      </c>
      <c r="H240" s="12">
        <v>119.37841964819</v>
      </c>
      <c r="I240" s="12">
        <v>119.37841964819</v>
      </c>
      <c r="J240" s="12">
        <v>143.44192805694999</v>
      </c>
      <c r="K240" s="12">
        <v>141.95775026192001</v>
      </c>
      <c r="L240" s="17">
        <v>2.2020039693994581E-5</v>
      </c>
      <c r="M240" s="17">
        <f t="shared" si="3"/>
        <v>0.9990443960942309</v>
      </c>
    </row>
    <row r="241" spans="1:13" x14ac:dyDescent="0.25">
      <c r="A241" s="16" t="s">
        <v>116</v>
      </c>
      <c r="B241" s="12" t="s">
        <v>138</v>
      </c>
      <c r="C241" s="12" t="s">
        <v>122</v>
      </c>
      <c r="D241" s="12" t="s">
        <v>123</v>
      </c>
      <c r="E241" s="12" t="s">
        <v>137</v>
      </c>
      <c r="F241" s="12" t="s">
        <v>128</v>
      </c>
      <c r="G241" s="12" t="s">
        <v>126</v>
      </c>
      <c r="H241" s="12">
        <v>116.59237333076</v>
      </c>
      <c r="I241" s="12">
        <v>116.59237333076</v>
      </c>
      <c r="J241" s="12">
        <v>298.60774031961</v>
      </c>
      <c r="K241" s="12">
        <v>299.14871795148002</v>
      </c>
      <c r="L241" s="17">
        <v>2.1506137343134919E-5</v>
      </c>
      <c r="M241" s="17">
        <f t="shared" si="3"/>
        <v>0.99906590223157399</v>
      </c>
    </row>
    <row r="242" spans="1:13" x14ac:dyDescent="0.25">
      <c r="A242" s="16" t="s">
        <v>116</v>
      </c>
      <c r="B242" s="12" t="s">
        <v>444</v>
      </c>
      <c r="C242" s="12" t="s">
        <v>438</v>
      </c>
      <c r="D242" s="12" t="s">
        <v>421</v>
      </c>
      <c r="E242" s="12" t="s">
        <v>134</v>
      </c>
      <c r="F242" s="12" t="s">
        <v>128</v>
      </c>
      <c r="G242" s="12" t="s">
        <v>126</v>
      </c>
      <c r="H242" s="12">
        <v>113.39778579199</v>
      </c>
      <c r="I242" s="12">
        <v>113.39778579199</v>
      </c>
      <c r="J242" s="12">
        <v>30.94903174269</v>
      </c>
      <c r="K242" s="12">
        <v>23.307320068949998</v>
      </c>
      <c r="L242" s="17">
        <v>2.0916877202005865E-5</v>
      </c>
      <c r="M242" s="17">
        <f t="shared" si="3"/>
        <v>0.99908681910877595</v>
      </c>
    </row>
    <row r="243" spans="1:13" x14ac:dyDescent="0.25">
      <c r="A243" s="16" t="s">
        <v>116</v>
      </c>
      <c r="B243" s="12" t="s">
        <v>674</v>
      </c>
      <c r="C243" s="12" t="s">
        <v>672</v>
      </c>
      <c r="D243" s="12" t="s">
        <v>673</v>
      </c>
      <c r="E243" s="12" t="s">
        <v>488</v>
      </c>
      <c r="F243" s="12" t="s">
        <v>131</v>
      </c>
      <c r="G243" s="12" t="s">
        <v>126</v>
      </c>
      <c r="H243" s="12">
        <v>112.94654436751</v>
      </c>
      <c r="I243" s="12">
        <v>112.94654436751</v>
      </c>
      <c r="J243" s="12">
        <v>106.27059159237</v>
      </c>
      <c r="K243" s="12">
        <v>110.00739040531001</v>
      </c>
      <c r="L243" s="17">
        <v>2.0833643112394805E-5</v>
      </c>
      <c r="M243" s="17">
        <f t="shared" si="3"/>
        <v>0.9991076527518884</v>
      </c>
    </row>
    <row r="244" spans="1:13" x14ac:dyDescent="0.25">
      <c r="A244" s="16" t="s">
        <v>116</v>
      </c>
      <c r="B244" s="12" t="s">
        <v>282</v>
      </c>
      <c r="C244" s="12" t="s">
        <v>277</v>
      </c>
      <c r="D244" s="12" t="s">
        <v>278</v>
      </c>
      <c r="E244" s="12" t="s">
        <v>134</v>
      </c>
      <c r="F244" s="12" t="s">
        <v>125</v>
      </c>
      <c r="G244" s="12" t="s">
        <v>126</v>
      </c>
      <c r="H244" s="12">
        <v>111.79085954569</v>
      </c>
      <c r="I244" s="12">
        <v>111.79085954569</v>
      </c>
      <c r="J244" s="12">
        <v>33.471967418939997</v>
      </c>
      <c r="K244" s="12">
        <v>32.913610618489997</v>
      </c>
      <c r="L244" s="17">
        <v>2.0620470365383916E-5</v>
      </c>
      <c r="M244" s="17">
        <f t="shared" si="3"/>
        <v>0.99912827322225373</v>
      </c>
    </row>
    <row r="245" spans="1:13" x14ac:dyDescent="0.25">
      <c r="A245" s="16" t="s">
        <v>116</v>
      </c>
      <c r="B245" s="12" t="s">
        <v>184</v>
      </c>
      <c r="C245" s="12" t="s">
        <v>180</v>
      </c>
      <c r="D245" s="12" t="s">
        <v>181</v>
      </c>
      <c r="E245" s="12" t="s">
        <v>130</v>
      </c>
      <c r="F245" s="12" t="s">
        <v>128</v>
      </c>
      <c r="G245" s="12" t="s">
        <v>126</v>
      </c>
      <c r="H245" s="12">
        <v>111.03243841291</v>
      </c>
      <c r="I245" s="12">
        <v>111.03243841291</v>
      </c>
      <c r="J245" s="12">
        <v>37.821975670599997</v>
      </c>
      <c r="K245" s="12">
        <v>39.471220293880002</v>
      </c>
      <c r="L245" s="17">
        <v>2.0480575202608292E-5</v>
      </c>
      <c r="M245" s="17">
        <f t="shared" si="3"/>
        <v>0.99914875379745638</v>
      </c>
    </row>
    <row r="246" spans="1:13" x14ac:dyDescent="0.25">
      <c r="A246" s="16" t="s">
        <v>116</v>
      </c>
      <c r="B246" s="12" t="s">
        <v>403</v>
      </c>
      <c r="C246" s="12" t="s">
        <v>404</v>
      </c>
      <c r="D246" s="12" t="s">
        <v>405</v>
      </c>
      <c r="E246" s="12" t="s">
        <v>124</v>
      </c>
      <c r="F246" s="12" t="s">
        <v>125</v>
      </c>
      <c r="G246" s="12" t="s">
        <v>126</v>
      </c>
      <c r="H246" s="12">
        <v>110.94452356997</v>
      </c>
      <c r="I246" s="12">
        <v>110.94452356997</v>
      </c>
      <c r="J246" s="12">
        <v>613.88060477601005</v>
      </c>
      <c r="K246" s="12">
        <v>650.07038648784999</v>
      </c>
      <c r="L246" s="17">
        <v>2.0464358801545732E-5</v>
      </c>
      <c r="M246" s="17">
        <f t="shared" si="3"/>
        <v>0.99916921815625792</v>
      </c>
    </row>
    <row r="247" spans="1:13" x14ac:dyDescent="0.25">
      <c r="A247" s="16" t="s">
        <v>116</v>
      </c>
      <c r="B247" s="12" t="s">
        <v>141</v>
      </c>
      <c r="C247" s="12" t="s">
        <v>122</v>
      </c>
      <c r="D247" s="12" t="s">
        <v>123</v>
      </c>
      <c r="E247" s="12" t="s">
        <v>140</v>
      </c>
      <c r="F247" s="12" t="s">
        <v>128</v>
      </c>
      <c r="G247" s="12" t="s">
        <v>126</v>
      </c>
      <c r="H247" s="12">
        <v>110.34575026077</v>
      </c>
      <c r="I247" s="12">
        <v>110.34575026077</v>
      </c>
      <c r="J247" s="12">
        <v>61.767532019530002</v>
      </c>
      <c r="K247" s="12">
        <v>47.45607335535</v>
      </c>
      <c r="L247" s="17">
        <v>2.0353911602838084E-5</v>
      </c>
      <c r="M247" s="17">
        <f t="shared" si="3"/>
        <v>0.99918957206786074</v>
      </c>
    </row>
    <row r="248" spans="1:13" x14ac:dyDescent="0.25">
      <c r="A248" s="16" t="s">
        <v>116</v>
      </c>
      <c r="B248" s="12" t="s">
        <v>378</v>
      </c>
      <c r="C248" s="12" t="s">
        <v>375</v>
      </c>
      <c r="D248" s="12" t="s">
        <v>376</v>
      </c>
      <c r="E248" s="12" t="s">
        <v>130</v>
      </c>
      <c r="F248" s="12" t="s">
        <v>125</v>
      </c>
      <c r="G248" s="12" t="s">
        <v>126</v>
      </c>
      <c r="H248" s="12">
        <v>101.66664370223</v>
      </c>
      <c r="I248" s="12">
        <v>101.66664370223</v>
      </c>
      <c r="J248" s="12">
        <v>203.57357264923999</v>
      </c>
      <c r="K248" s="12">
        <v>223.5285364261</v>
      </c>
      <c r="L248" s="17">
        <v>1.8753000219602519E-5</v>
      </c>
      <c r="M248" s="17">
        <f t="shared" si="3"/>
        <v>0.99920832506808033</v>
      </c>
    </row>
    <row r="249" spans="1:13" x14ac:dyDescent="0.25">
      <c r="A249" s="16" t="s">
        <v>116</v>
      </c>
      <c r="B249" s="12" t="s">
        <v>276</v>
      </c>
      <c r="C249" s="12" t="s">
        <v>277</v>
      </c>
      <c r="D249" s="12" t="s">
        <v>278</v>
      </c>
      <c r="E249" s="12" t="s">
        <v>124</v>
      </c>
      <c r="F249" s="12" t="s">
        <v>125</v>
      </c>
      <c r="G249" s="12" t="s">
        <v>126</v>
      </c>
      <c r="H249" s="12">
        <v>100.94585819613</v>
      </c>
      <c r="I249" s="12">
        <v>100.94585819613</v>
      </c>
      <c r="J249" s="12">
        <v>201.39073795041</v>
      </c>
      <c r="K249" s="12">
        <v>210.60564161929</v>
      </c>
      <c r="L249" s="17">
        <v>1.862004716575952E-5</v>
      </c>
      <c r="M249" s="17">
        <f t="shared" si="3"/>
        <v>0.99922694511524612</v>
      </c>
    </row>
    <row r="250" spans="1:13" x14ac:dyDescent="0.25">
      <c r="A250" s="16" t="s">
        <v>116</v>
      </c>
      <c r="B250" s="12" t="s">
        <v>769</v>
      </c>
      <c r="C250" s="12" t="s">
        <v>770</v>
      </c>
      <c r="D250" s="12" t="s">
        <v>761</v>
      </c>
      <c r="E250" s="12" t="s">
        <v>767</v>
      </c>
      <c r="F250" s="12" t="s">
        <v>125</v>
      </c>
      <c r="G250" s="12" t="s">
        <v>126</v>
      </c>
      <c r="H250" s="12">
        <v>95.998330682650007</v>
      </c>
      <c r="I250" s="12">
        <v>95.998330682650007</v>
      </c>
      <c r="J250" s="12">
        <v>44.2510816538</v>
      </c>
      <c r="K250" s="12">
        <v>86.308175635189997</v>
      </c>
      <c r="L250" s="17">
        <v>1.7707447111620577E-5</v>
      </c>
      <c r="M250" s="17">
        <f t="shared" si="3"/>
        <v>0.99924465256235773</v>
      </c>
    </row>
    <row r="251" spans="1:13" x14ac:dyDescent="0.25">
      <c r="A251" s="16" t="s">
        <v>116</v>
      </c>
      <c r="B251" s="12" t="s">
        <v>301</v>
      </c>
      <c r="C251" s="12" t="s">
        <v>292</v>
      </c>
      <c r="D251" s="12" t="s">
        <v>293</v>
      </c>
      <c r="E251" s="12" t="s">
        <v>300</v>
      </c>
      <c r="F251" s="12" t="s">
        <v>128</v>
      </c>
      <c r="G251" s="12" t="s">
        <v>126</v>
      </c>
      <c r="H251" s="12">
        <v>94.463842889570003</v>
      </c>
      <c r="I251" s="12">
        <v>94.463842889570003</v>
      </c>
      <c r="J251" s="12">
        <v>59.59842067084</v>
      </c>
      <c r="K251" s="12">
        <v>73.010239771490006</v>
      </c>
      <c r="L251" s="17">
        <v>1.7424401966500126E-5</v>
      </c>
      <c r="M251" s="17">
        <f t="shared" si="3"/>
        <v>0.99926207696432423</v>
      </c>
    </row>
    <row r="252" spans="1:13" x14ac:dyDescent="0.25">
      <c r="A252" s="16" t="s">
        <v>116</v>
      </c>
      <c r="B252" s="12" t="s">
        <v>840</v>
      </c>
      <c r="C252" s="12" t="s">
        <v>837</v>
      </c>
      <c r="D252" s="12" t="s">
        <v>838</v>
      </c>
      <c r="E252" s="12" t="s">
        <v>767</v>
      </c>
      <c r="F252" s="12" t="s">
        <v>128</v>
      </c>
      <c r="G252" s="12" t="s">
        <v>126</v>
      </c>
      <c r="H252" s="12">
        <v>93.41025492</v>
      </c>
      <c r="I252" s="12">
        <v>93.41025492</v>
      </c>
      <c r="J252" s="12">
        <v>106.71129392</v>
      </c>
      <c r="K252" s="12">
        <v>108.77264465</v>
      </c>
      <c r="L252" s="17">
        <v>1.723006157416274E-5</v>
      </c>
      <c r="M252" s="17">
        <f t="shared" si="3"/>
        <v>0.9992793070258984</v>
      </c>
    </row>
    <row r="253" spans="1:13" x14ac:dyDescent="0.25">
      <c r="A253" s="16" t="s">
        <v>116</v>
      </c>
      <c r="B253" s="12" t="s">
        <v>162</v>
      </c>
      <c r="C253" s="12" t="s">
        <v>163</v>
      </c>
      <c r="D253" s="12" t="s">
        <v>164</v>
      </c>
      <c r="E253" s="12" t="s">
        <v>124</v>
      </c>
      <c r="F253" s="12" t="s">
        <v>125</v>
      </c>
      <c r="G253" s="12" t="s">
        <v>126</v>
      </c>
      <c r="H253" s="12">
        <v>92.035260800000003</v>
      </c>
      <c r="I253" s="12">
        <v>92.035260800000003</v>
      </c>
      <c r="J253" s="12">
        <v>145.86180315939001</v>
      </c>
      <c r="K253" s="12">
        <v>139.90698305377001</v>
      </c>
      <c r="L253" s="17">
        <v>1.6976435959159315E-5</v>
      </c>
      <c r="M253" s="17">
        <f t="shared" si="3"/>
        <v>0.9992962834618575</v>
      </c>
    </row>
    <row r="254" spans="1:13" x14ac:dyDescent="0.25">
      <c r="A254" s="16" t="s">
        <v>116</v>
      </c>
      <c r="B254" s="12" t="s">
        <v>379</v>
      </c>
      <c r="C254" s="12" t="s">
        <v>375</v>
      </c>
      <c r="D254" s="12" t="s">
        <v>376</v>
      </c>
      <c r="E254" s="12" t="s">
        <v>130</v>
      </c>
      <c r="F254" s="12" t="s">
        <v>128</v>
      </c>
      <c r="G254" s="12" t="s">
        <v>126</v>
      </c>
      <c r="H254" s="12">
        <v>87.114065712690007</v>
      </c>
      <c r="I254" s="12">
        <v>87.114065712690007</v>
      </c>
      <c r="J254" s="12">
        <v>140.63748840786999</v>
      </c>
      <c r="K254" s="12">
        <v>153.99212186331999</v>
      </c>
      <c r="L254" s="17">
        <v>1.6068693073269131E-5</v>
      </c>
      <c r="M254" s="17">
        <f t="shared" si="3"/>
        <v>0.99931235215493075</v>
      </c>
    </row>
    <row r="255" spans="1:13" x14ac:dyDescent="0.25">
      <c r="A255" s="16" t="s">
        <v>116</v>
      </c>
      <c r="B255" s="12" t="s">
        <v>407</v>
      </c>
      <c r="C255" s="12" t="s">
        <v>404</v>
      </c>
      <c r="D255" s="12" t="s">
        <v>405</v>
      </c>
      <c r="E255" s="12" t="s">
        <v>130</v>
      </c>
      <c r="F255" s="12" t="s">
        <v>125</v>
      </c>
      <c r="G255" s="12" t="s">
        <v>126</v>
      </c>
      <c r="H255" s="12">
        <v>86.400149041549994</v>
      </c>
      <c r="I255" s="12">
        <v>86.400149041549994</v>
      </c>
      <c r="J255" s="12">
        <v>1352.52601310619</v>
      </c>
      <c r="K255" s="12">
        <v>1464.2065095820701</v>
      </c>
      <c r="L255" s="17">
        <v>1.5937007015746877E-5</v>
      </c>
      <c r="M255" s="17">
        <f t="shared" si="3"/>
        <v>0.99932828916194649</v>
      </c>
    </row>
    <row r="256" spans="1:13" x14ac:dyDescent="0.25">
      <c r="A256" s="16" t="s">
        <v>116</v>
      </c>
      <c r="B256" s="12" t="s">
        <v>867</v>
      </c>
      <c r="C256" s="12" t="s">
        <v>865</v>
      </c>
      <c r="D256" s="12" t="s">
        <v>866</v>
      </c>
      <c r="E256" s="12" t="s">
        <v>843</v>
      </c>
      <c r="F256" s="12" t="s">
        <v>131</v>
      </c>
      <c r="G256" s="12" t="s">
        <v>126</v>
      </c>
      <c r="H256" s="12">
        <v>83.358536277780004</v>
      </c>
      <c r="I256" s="12">
        <v>83.358536277780004</v>
      </c>
      <c r="J256" s="12">
        <v>33.348371441529999</v>
      </c>
      <c r="K256" s="12">
        <v>35.293896322599998</v>
      </c>
      <c r="L256" s="17">
        <v>1.5375963956294789E-5</v>
      </c>
      <c r="M256" s="17">
        <f t="shared" si="3"/>
        <v>0.99934366512590278</v>
      </c>
    </row>
    <row r="257" spans="1:13" x14ac:dyDescent="0.25">
      <c r="A257" s="16" t="s">
        <v>116</v>
      </c>
      <c r="B257" s="12" t="s">
        <v>280</v>
      </c>
      <c r="C257" s="12" t="s">
        <v>277</v>
      </c>
      <c r="D257" s="12" t="s">
        <v>278</v>
      </c>
      <c r="E257" s="12" t="s">
        <v>130</v>
      </c>
      <c r="F257" s="12" t="s">
        <v>125</v>
      </c>
      <c r="G257" s="12" t="s">
        <v>126</v>
      </c>
      <c r="H257" s="12">
        <v>80.160905062820007</v>
      </c>
      <c r="I257" s="12">
        <v>80.160905062820007</v>
      </c>
      <c r="J257" s="12">
        <v>393.03971606058002</v>
      </c>
      <c r="K257" s="12">
        <v>412.00056593291998</v>
      </c>
      <c r="L257" s="17">
        <v>1.4786142391495385E-5</v>
      </c>
      <c r="M257" s="17">
        <f t="shared" si="3"/>
        <v>0.99935845126829426</v>
      </c>
    </row>
    <row r="258" spans="1:13" x14ac:dyDescent="0.25">
      <c r="A258" s="16" t="s">
        <v>116</v>
      </c>
      <c r="B258" s="12" t="s">
        <v>166</v>
      </c>
      <c r="C258" s="12" t="s">
        <v>163</v>
      </c>
      <c r="D258" s="12" t="s">
        <v>164</v>
      </c>
      <c r="E258" s="12" t="s">
        <v>130</v>
      </c>
      <c r="F258" s="12" t="s">
        <v>125</v>
      </c>
      <c r="G258" s="12" t="s">
        <v>126</v>
      </c>
      <c r="H258" s="12">
        <v>76.256398405729996</v>
      </c>
      <c r="I258" s="12">
        <v>76.256398405729996</v>
      </c>
      <c r="J258" s="12">
        <v>50.018859597839999</v>
      </c>
      <c r="K258" s="12">
        <v>56.394128182129997</v>
      </c>
      <c r="L258" s="17">
        <v>1.4065933564573694E-5</v>
      </c>
      <c r="M258" s="17">
        <f t="shared" si="3"/>
        <v>0.99937251720185882</v>
      </c>
    </row>
    <row r="259" spans="1:13" x14ac:dyDescent="0.25">
      <c r="A259" s="16" t="s">
        <v>116</v>
      </c>
      <c r="B259" s="12" t="s">
        <v>798</v>
      </c>
      <c r="C259" s="12" t="s">
        <v>799</v>
      </c>
      <c r="D259" s="12" t="s">
        <v>795</v>
      </c>
      <c r="E259" s="12" t="s">
        <v>767</v>
      </c>
      <c r="F259" s="12" t="s">
        <v>125</v>
      </c>
      <c r="G259" s="12" t="s">
        <v>126</v>
      </c>
      <c r="H259" s="12">
        <v>74.928023271480001</v>
      </c>
      <c r="I259" s="12">
        <v>74.928023271480001</v>
      </c>
      <c r="J259" s="12">
        <v>22.17224512772</v>
      </c>
      <c r="K259" s="12">
        <v>8.9237011303199996</v>
      </c>
      <c r="L259" s="17">
        <v>1.3820907091020911E-5</v>
      </c>
      <c r="M259" s="17">
        <f t="shared" si="3"/>
        <v>0.99938633810894983</v>
      </c>
    </row>
    <row r="260" spans="1:13" x14ac:dyDescent="0.25">
      <c r="A260" s="16" t="s">
        <v>116</v>
      </c>
      <c r="B260" s="12" t="s">
        <v>779</v>
      </c>
      <c r="C260" s="12" t="s">
        <v>778</v>
      </c>
      <c r="D260" s="12" t="s">
        <v>774</v>
      </c>
      <c r="E260" s="12" t="s">
        <v>767</v>
      </c>
      <c r="F260" s="12" t="s">
        <v>128</v>
      </c>
      <c r="G260" s="12" t="s">
        <v>126</v>
      </c>
      <c r="H260" s="12">
        <v>73.569645829839999</v>
      </c>
      <c r="I260" s="12">
        <v>73.569645829839999</v>
      </c>
      <c r="J260" s="12">
        <v>39.734760187790002</v>
      </c>
      <c r="K260" s="12">
        <v>46.669933115829998</v>
      </c>
      <c r="L260" s="17">
        <v>1.3570346518410808E-5</v>
      </c>
      <c r="M260" s="17">
        <f t="shared" si="3"/>
        <v>0.99939990845546822</v>
      </c>
    </row>
    <row r="261" spans="1:13" x14ac:dyDescent="0.25">
      <c r="A261" s="16" t="s">
        <v>116</v>
      </c>
      <c r="B261" s="12" t="s">
        <v>589</v>
      </c>
      <c r="C261" s="12" t="s">
        <v>590</v>
      </c>
      <c r="D261" s="12" t="s">
        <v>591</v>
      </c>
      <c r="E261" s="12" t="s">
        <v>488</v>
      </c>
      <c r="F261" s="12" t="s">
        <v>504</v>
      </c>
      <c r="G261" s="12" t="s">
        <v>126</v>
      </c>
      <c r="H261" s="12">
        <v>68.613308158780001</v>
      </c>
      <c r="I261" s="12">
        <v>68.613308158780001</v>
      </c>
      <c r="J261" s="12">
        <v>35.223220545639997</v>
      </c>
      <c r="K261" s="12">
        <v>35.236298091569999</v>
      </c>
      <c r="L261" s="17">
        <v>1.2656121379770044E-5</v>
      </c>
      <c r="M261" s="17">
        <f t="shared" si="3"/>
        <v>0.99941256457684802</v>
      </c>
    </row>
    <row r="262" spans="1:13" x14ac:dyDescent="0.25">
      <c r="A262" s="16" t="s">
        <v>116</v>
      </c>
      <c r="B262" s="12" t="s">
        <v>151</v>
      </c>
      <c r="C262" s="12" t="s">
        <v>146</v>
      </c>
      <c r="D262" s="12" t="s">
        <v>147</v>
      </c>
      <c r="E262" s="12" t="s">
        <v>134</v>
      </c>
      <c r="F262" s="12" t="s">
        <v>125</v>
      </c>
      <c r="G262" s="12" t="s">
        <v>126</v>
      </c>
      <c r="H262" s="12">
        <v>68.609496304990003</v>
      </c>
      <c r="I262" s="12">
        <v>68.609496304990003</v>
      </c>
      <c r="J262" s="12">
        <v>44.287681213650004</v>
      </c>
      <c r="K262" s="12">
        <v>55.681489075359998</v>
      </c>
      <c r="L262" s="17">
        <v>1.2655418261300133E-5</v>
      </c>
      <c r="M262" s="17">
        <f t="shared" ref="M262:M325" si="4">M261+L262</f>
        <v>0.99942521999510936</v>
      </c>
    </row>
    <row r="263" spans="1:13" x14ac:dyDescent="0.25">
      <c r="A263" s="16" t="s">
        <v>116</v>
      </c>
      <c r="B263" s="12" t="s">
        <v>780</v>
      </c>
      <c r="C263" s="12" t="s">
        <v>781</v>
      </c>
      <c r="D263" s="12" t="s">
        <v>774</v>
      </c>
      <c r="E263" s="12" t="s">
        <v>767</v>
      </c>
      <c r="F263" s="12" t="s">
        <v>125</v>
      </c>
      <c r="G263" s="12" t="s">
        <v>126</v>
      </c>
      <c r="H263" s="12">
        <v>67.939200593440006</v>
      </c>
      <c r="I263" s="12">
        <v>67.939200593440006</v>
      </c>
      <c r="J263" s="12">
        <v>70.383580272649994</v>
      </c>
      <c r="K263" s="12">
        <v>71.811483401510003</v>
      </c>
      <c r="L263" s="17">
        <v>1.2531778341970132E-5</v>
      </c>
      <c r="M263" s="17">
        <f t="shared" si="4"/>
        <v>0.99943775177345129</v>
      </c>
    </row>
    <row r="264" spans="1:13" x14ac:dyDescent="0.25">
      <c r="A264" s="16" t="s">
        <v>116</v>
      </c>
      <c r="B264" s="12" t="s">
        <v>791</v>
      </c>
      <c r="C264" s="12" t="s">
        <v>792</v>
      </c>
      <c r="D264" s="12" t="s">
        <v>785</v>
      </c>
      <c r="E264" s="12" t="s">
        <v>767</v>
      </c>
      <c r="F264" s="12" t="s">
        <v>125</v>
      </c>
      <c r="G264" s="12" t="s">
        <v>126</v>
      </c>
      <c r="H264" s="12">
        <v>67.296781021940006</v>
      </c>
      <c r="I264" s="12">
        <v>67.296781021940006</v>
      </c>
      <c r="J264" s="12">
        <v>65.738250753849996</v>
      </c>
      <c r="K264" s="12">
        <v>66.043925617260001</v>
      </c>
      <c r="L264" s="17">
        <v>1.2413280337839086E-5</v>
      </c>
      <c r="M264" s="17">
        <f t="shared" si="4"/>
        <v>0.99945016505378914</v>
      </c>
    </row>
    <row r="265" spans="1:13" x14ac:dyDescent="0.25">
      <c r="A265" s="16" t="s">
        <v>116</v>
      </c>
      <c r="B265" s="12" t="s">
        <v>803</v>
      </c>
      <c r="C265" s="12" t="s">
        <v>802</v>
      </c>
      <c r="D265" s="12" t="s">
        <v>795</v>
      </c>
      <c r="E265" s="12" t="s">
        <v>767</v>
      </c>
      <c r="F265" s="12" t="s">
        <v>128</v>
      </c>
      <c r="G265" s="12" t="s">
        <v>126</v>
      </c>
      <c r="H265" s="12">
        <v>67.236123440420002</v>
      </c>
      <c r="I265" s="12">
        <v>67.236123440420002</v>
      </c>
      <c r="J265" s="12">
        <v>78.111789461149996</v>
      </c>
      <c r="K265" s="12">
        <v>63.62834375816</v>
      </c>
      <c r="L265" s="17">
        <v>1.2402091696234108E-5</v>
      </c>
      <c r="M265" s="17">
        <f t="shared" si="4"/>
        <v>0.99946256714548543</v>
      </c>
    </row>
    <row r="266" spans="1:13" x14ac:dyDescent="0.25">
      <c r="A266" s="16" t="s">
        <v>116</v>
      </c>
      <c r="B266" s="12" t="s">
        <v>252</v>
      </c>
      <c r="C266" s="12" t="s">
        <v>246</v>
      </c>
      <c r="D266" s="12" t="s">
        <v>247</v>
      </c>
      <c r="E266" s="12" t="s">
        <v>134</v>
      </c>
      <c r="F266" s="12" t="s">
        <v>128</v>
      </c>
      <c r="G266" s="12" t="s">
        <v>126</v>
      </c>
      <c r="H266" s="12">
        <v>65.85245877781</v>
      </c>
      <c r="I266" s="12">
        <v>65.85245877781</v>
      </c>
      <c r="J266" s="12">
        <v>9.8998793249699997</v>
      </c>
      <c r="K266" s="12">
        <v>9.01180189976</v>
      </c>
      <c r="L266" s="17">
        <v>1.2146866749517269E-5</v>
      </c>
      <c r="M266" s="17">
        <f t="shared" si="4"/>
        <v>0.99947471401223498</v>
      </c>
    </row>
    <row r="267" spans="1:13" x14ac:dyDescent="0.25">
      <c r="A267" s="16" t="s">
        <v>116</v>
      </c>
      <c r="B267" s="12" t="s">
        <v>661</v>
      </c>
      <c r="C267" s="12" t="s">
        <v>662</v>
      </c>
      <c r="D267" s="12" t="s">
        <v>663</v>
      </c>
      <c r="E267" s="12" t="s">
        <v>488</v>
      </c>
      <c r="F267" s="12" t="s">
        <v>125</v>
      </c>
      <c r="G267" s="12" t="s">
        <v>126</v>
      </c>
      <c r="H267" s="12">
        <v>65.230881384610001</v>
      </c>
      <c r="I267" s="12">
        <v>65.230881384610001</v>
      </c>
      <c r="J267" s="12">
        <v>79.690547956149999</v>
      </c>
      <c r="K267" s="12">
        <v>79.872332983190006</v>
      </c>
      <c r="L267" s="17">
        <v>1.2032213205673332E-5</v>
      </c>
      <c r="M267" s="17">
        <f t="shared" si="4"/>
        <v>0.99948674622544065</v>
      </c>
    </row>
    <row r="268" spans="1:13" x14ac:dyDescent="0.25">
      <c r="A268" s="16" t="s">
        <v>116</v>
      </c>
      <c r="B268" s="12" t="s">
        <v>205</v>
      </c>
      <c r="C268" s="12" t="s">
        <v>196</v>
      </c>
      <c r="D268" s="12" t="s">
        <v>197</v>
      </c>
      <c r="E268" s="12" t="s">
        <v>137</v>
      </c>
      <c r="F268" s="12" t="s">
        <v>131</v>
      </c>
      <c r="G268" s="12" t="s">
        <v>126</v>
      </c>
      <c r="H268" s="12">
        <v>64.855999999999995</v>
      </c>
      <c r="I268" s="12">
        <v>64.855999999999995</v>
      </c>
      <c r="J268" s="12">
        <v>0.91043343638999996</v>
      </c>
      <c r="K268" s="12">
        <v>0.39845833355999999</v>
      </c>
      <c r="L268" s="17">
        <v>1.1963064166894134E-5</v>
      </c>
      <c r="M268" s="17">
        <f t="shared" si="4"/>
        <v>0.99949870928960749</v>
      </c>
    </row>
    <row r="269" spans="1:13" x14ac:dyDescent="0.25">
      <c r="A269" s="16" t="s">
        <v>116</v>
      </c>
      <c r="B269" s="12" t="s">
        <v>228</v>
      </c>
      <c r="C269" s="12" t="s">
        <v>214</v>
      </c>
      <c r="D269" s="12" t="s">
        <v>215</v>
      </c>
      <c r="E269" s="12" t="s">
        <v>143</v>
      </c>
      <c r="F269" s="12" t="s">
        <v>128</v>
      </c>
      <c r="G269" s="12" t="s">
        <v>126</v>
      </c>
      <c r="H269" s="12">
        <v>63.264756281079997</v>
      </c>
      <c r="I269" s="12">
        <v>63.264756281079997</v>
      </c>
      <c r="J269" s="12">
        <v>31.248826687289998</v>
      </c>
      <c r="K269" s="12">
        <v>37.52334992091</v>
      </c>
      <c r="L269" s="17">
        <v>1.1669550063116424E-5</v>
      </c>
      <c r="M269" s="17">
        <f t="shared" si="4"/>
        <v>0.99951037883967064</v>
      </c>
    </row>
    <row r="270" spans="1:13" x14ac:dyDescent="0.25">
      <c r="A270" s="16" t="s">
        <v>116</v>
      </c>
      <c r="B270" s="12" t="s">
        <v>787</v>
      </c>
      <c r="C270" s="12" t="s">
        <v>784</v>
      </c>
      <c r="D270" s="12" t="s">
        <v>785</v>
      </c>
      <c r="E270" s="12" t="s">
        <v>762</v>
      </c>
      <c r="F270" s="12" t="s">
        <v>128</v>
      </c>
      <c r="G270" s="12" t="s">
        <v>126</v>
      </c>
      <c r="H270" s="12">
        <v>61.263972000000003</v>
      </c>
      <c r="I270" s="12">
        <v>61.263972000000003</v>
      </c>
      <c r="J270" s="12">
        <v>34.751463999999999</v>
      </c>
      <c r="K270" s="12">
        <v>32.541893999999999</v>
      </c>
      <c r="L270" s="17">
        <v>1.1300493834877354E-5</v>
      </c>
      <c r="M270" s="17">
        <f t="shared" si="4"/>
        <v>0.99952167933350555</v>
      </c>
    </row>
    <row r="271" spans="1:13" x14ac:dyDescent="0.25">
      <c r="A271" s="16" t="s">
        <v>116</v>
      </c>
      <c r="B271" s="12" t="s">
        <v>267</v>
      </c>
      <c r="C271" s="12" t="s">
        <v>262</v>
      </c>
      <c r="D271" s="12" t="s">
        <v>263</v>
      </c>
      <c r="E271" s="12" t="s">
        <v>134</v>
      </c>
      <c r="F271" s="12" t="s">
        <v>125</v>
      </c>
      <c r="G271" s="12" t="s">
        <v>126</v>
      </c>
      <c r="H271" s="12">
        <v>59.493867569060001</v>
      </c>
      <c r="I271" s="12">
        <v>59.493867569060001</v>
      </c>
      <c r="J271" s="12">
        <v>25.82697340364</v>
      </c>
      <c r="K271" s="12">
        <v>29.928761117659999</v>
      </c>
      <c r="L271" s="17">
        <v>1.0973987838679024E-5</v>
      </c>
      <c r="M271" s="17">
        <f t="shared" si="4"/>
        <v>0.99953265332134422</v>
      </c>
    </row>
    <row r="272" spans="1:13" x14ac:dyDescent="0.25">
      <c r="A272" s="16" t="s">
        <v>116</v>
      </c>
      <c r="B272" s="12" t="s">
        <v>238</v>
      </c>
      <c r="C272" s="12" t="s">
        <v>230</v>
      </c>
      <c r="D272" s="12" t="s">
        <v>231</v>
      </c>
      <c r="E272" s="12" t="s">
        <v>137</v>
      </c>
      <c r="F272" s="12" t="s">
        <v>131</v>
      </c>
      <c r="G272" s="12" t="s">
        <v>126</v>
      </c>
      <c r="H272" s="12">
        <v>57.788678720189999</v>
      </c>
      <c r="I272" s="12">
        <v>57.788678720189999</v>
      </c>
      <c r="J272" s="12">
        <v>451.64727180111998</v>
      </c>
      <c r="K272" s="12">
        <v>461.88723523693</v>
      </c>
      <c r="L272" s="17">
        <v>1.0659455896904875E-5</v>
      </c>
      <c r="M272" s="17">
        <f t="shared" si="4"/>
        <v>0.99954331277724118</v>
      </c>
    </row>
    <row r="273" spans="1:13" x14ac:dyDescent="0.25">
      <c r="A273" s="16" t="s">
        <v>116</v>
      </c>
      <c r="B273" s="12" t="s">
        <v>676</v>
      </c>
      <c r="C273" s="12" t="s">
        <v>672</v>
      </c>
      <c r="D273" s="12" t="s">
        <v>673</v>
      </c>
      <c r="E273" s="12" t="s">
        <v>488</v>
      </c>
      <c r="F273" s="12" t="s">
        <v>128</v>
      </c>
      <c r="G273" s="12" t="s">
        <v>126</v>
      </c>
      <c r="H273" s="12">
        <v>56.695236099730003</v>
      </c>
      <c r="I273" s="12">
        <v>56.695236099730003</v>
      </c>
      <c r="J273" s="12">
        <v>80.699192470240007</v>
      </c>
      <c r="K273" s="12">
        <v>80.267147772079994</v>
      </c>
      <c r="L273" s="17">
        <v>1.0457764083789978E-5</v>
      </c>
      <c r="M273" s="17">
        <f t="shared" si="4"/>
        <v>0.99955377054132499</v>
      </c>
    </row>
    <row r="274" spans="1:13" x14ac:dyDescent="0.25">
      <c r="A274" s="16" t="s">
        <v>116</v>
      </c>
      <c r="B274" s="12" t="s">
        <v>217</v>
      </c>
      <c r="C274" s="12" t="s">
        <v>214</v>
      </c>
      <c r="D274" s="12" t="s">
        <v>215</v>
      </c>
      <c r="E274" s="12" t="s">
        <v>130</v>
      </c>
      <c r="F274" s="12" t="s">
        <v>125</v>
      </c>
      <c r="G274" s="12" t="s">
        <v>126</v>
      </c>
      <c r="H274" s="12">
        <v>55.778597832540001</v>
      </c>
      <c r="I274" s="12">
        <v>55.778597832540001</v>
      </c>
      <c r="J274" s="12">
        <v>399.30459259181998</v>
      </c>
      <c r="K274" s="12">
        <v>418.33134188868002</v>
      </c>
      <c r="L274" s="17">
        <v>1.0288684855835361E-5</v>
      </c>
      <c r="M274" s="17">
        <f t="shared" si="4"/>
        <v>0.99956405922618086</v>
      </c>
    </row>
    <row r="275" spans="1:13" x14ac:dyDescent="0.25">
      <c r="A275" s="16" t="s">
        <v>116</v>
      </c>
      <c r="B275" s="12" t="s">
        <v>260</v>
      </c>
      <c r="C275" s="12" t="s">
        <v>246</v>
      </c>
      <c r="D275" s="12" t="s">
        <v>247</v>
      </c>
      <c r="E275" s="12" t="s">
        <v>143</v>
      </c>
      <c r="F275" s="12" t="s">
        <v>128</v>
      </c>
      <c r="G275" s="12" t="s">
        <v>126</v>
      </c>
      <c r="H275" s="12">
        <v>55.693514817340002</v>
      </c>
      <c r="I275" s="12">
        <v>55.693514817340002</v>
      </c>
      <c r="J275" s="12">
        <v>16.3881359638</v>
      </c>
      <c r="K275" s="12">
        <v>16.520596025410001</v>
      </c>
      <c r="L275" s="17">
        <v>1.0272990801771736E-5</v>
      </c>
      <c r="M275" s="17">
        <f t="shared" si="4"/>
        <v>0.99957433221698266</v>
      </c>
    </row>
    <row r="276" spans="1:13" x14ac:dyDescent="0.25">
      <c r="A276" s="16" t="s">
        <v>116</v>
      </c>
      <c r="B276" s="12" t="s">
        <v>372</v>
      </c>
      <c r="C276" s="12" t="s">
        <v>359</v>
      </c>
      <c r="D276" s="12" t="s">
        <v>360</v>
      </c>
      <c r="E276" s="12" t="s">
        <v>143</v>
      </c>
      <c r="F276" s="12" t="s">
        <v>131</v>
      </c>
      <c r="G276" s="12" t="s">
        <v>126</v>
      </c>
      <c r="H276" s="12">
        <v>54.7</v>
      </c>
      <c r="I276" s="12">
        <v>54.7</v>
      </c>
      <c r="J276" s="12">
        <v>0</v>
      </c>
      <c r="K276" s="12">
        <v>0</v>
      </c>
      <c r="L276" s="17">
        <v>1.008973124967789E-5</v>
      </c>
      <c r="M276" s="17">
        <f t="shared" si="4"/>
        <v>0.99958442194823238</v>
      </c>
    </row>
    <row r="277" spans="1:13" x14ac:dyDescent="0.25">
      <c r="A277" s="16" t="s">
        <v>116</v>
      </c>
      <c r="B277" s="12" t="s">
        <v>264</v>
      </c>
      <c r="C277" s="12" t="s">
        <v>262</v>
      </c>
      <c r="D277" s="12" t="s">
        <v>263</v>
      </c>
      <c r="E277" s="12" t="s">
        <v>124</v>
      </c>
      <c r="F277" s="12" t="s">
        <v>128</v>
      </c>
      <c r="G277" s="12" t="s">
        <v>126</v>
      </c>
      <c r="H277" s="12">
        <v>52.897497429440001</v>
      </c>
      <c r="I277" s="12">
        <v>52.897497429440001</v>
      </c>
      <c r="J277" s="12">
        <v>105.78779498594</v>
      </c>
      <c r="K277" s="12">
        <v>119.1577438786</v>
      </c>
      <c r="L277" s="17">
        <v>9.7572492293158435E-6</v>
      </c>
      <c r="M277" s="17">
        <f t="shared" si="4"/>
        <v>0.99959417919746174</v>
      </c>
    </row>
    <row r="278" spans="1:13" x14ac:dyDescent="0.25">
      <c r="A278" s="16" t="s">
        <v>116</v>
      </c>
      <c r="B278" s="12" t="s">
        <v>879</v>
      </c>
      <c r="C278" s="12" t="s">
        <v>880</v>
      </c>
      <c r="D278" s="12" t="s">
        <v>881</v>
      </c>
      <c r="E278" s="12" t="s">
        <v>843</v>
      </c>
      <c r="F278" s="12" t="s">
        <v>125</v>
      </c>
      <c r="G278" s="12" t="s">
        <v>126</v>
      </c>
      <c r="H278" s="12">
        <v>52.201049348829997</v>
      </c>
      <c r="I278" s="12">
        <v>52.201049348829997</v>
      </c>
      <c r="J278" s="12">
        <v>6.4137345214600003</v>
      </c>
      <c r="K278" s="12">
        <v>6.1272130312300002</v>
      </c>
      <c r="L278" s="17">
        <v>9.6287853543120224E-6</v>
      </c>
      <c r="M278" s="17">
        <f t="shared" si="4"/>
        <v>0.99960380798281601</v>
      </c>
    </row>
    <row r="279" spans="1:13" x14ac:dyDescent="0.25">
      <c r="A279" s="16" t="s">
        <v>116</v>
      </c>
      <c r="B279" s="12" t="s">
        <v>229</v>
      </c>
      <c r="C279" s="12" t="s">
        <v>230</v>
      </c>
      <c r="D279" s="12" t="s">
        <v>231</v>
      </c>
      <c r="E279" s="12" t="s">
        <v>124</v>
      </c>
      <c r="F279" s="12" t="s">
        <v>125</v>
      </c>
      <c r="G279" s="12" t="s">
        <v>126</v>
      </c>
      <c r="H279" s="12">
        <v>51.965259014339999</v>
      </c>
      <c r="I279" s="12">
        <v>51.965259014339999</v>
      </c>
      <c r="J279" s="12">
        <v>133.33903600670999</v>
      </c>
      <c r="K279" s="12">
        <v>123.6764691692</v>
      </c>
      <c r="L279" s="17">
        <v>9.585292463886507E-6</v>
      </c>
      <c r="M279" s="17">
        <f t="shared" si="4"/>
        <v>0.99961339327527987</v>
      </c>
    </row>
    <row r="280" spans="1:13" x14ac:dyDescent="0.25">
      <c r="A280" s="16" t="s">
        <v>116</v>
      </c>
      <c r="B280" s="12" t="s">
        <v>357</v>
      </c>
      <c r="C280" s="12" t="s">
        <v>337</v>
      </c>
      <c r="D280" s="12" t="s">
        <v>338</v>
      </c>
      <c r="E280" s="12" t="s">
        <v>356</v>
      </c>
      <c r="F280" s="12" t="s">
        <v>128</v>
      </c>
      <c r="G280" s="12" t="s">
        <v>126</v>
      </c>
      <c r="H280" s="12">
        <v>49.711266520160002</v>
      </c>
      <c r="I280" s="12">
        <v>49.711266520160002</v>
      </c>
      <c r="J280" s="12">
        <v>40.705433421800002</v>
      </c>
      <c r="K280" s="12">
        <v>32.569938651629997</v>
      </c>
      <c r="L280" s="17">
        <v>9.1695305168103219E-6</v>
      </c>
      <c r="M280" s="17">
        <f t="shared" si="4"/>
        <v>0.99962256280579664</v>
      </c>
    </row>
    <row r="281" spans="1:13" x14ac:dyDescent="0.25">
      <c r="A281" s="16" t="s">
        <v>116</v>
      </c>
      <c r="B281" s="12" t="s">
        <v>346</v>
      </c>
      <c r="C281" s="12" t="s">
        <v>337</v>
      </c>
      <c r="D281" s="12" t="s">
        <v>338</v>
      </c>
      <c r="E281" s="12" t="s">
        <v>310</v>
      </c>
      <c r="F281" s="12" t="s">
        <v>125</v>
      </c>
      <c r="G281" s="12" t="s">
        <v>126</v>
      </c>
      <c r="H281" s="12">
        <v>48.717861417030001</v>
      </c>
      <c r="I281" s="12">
        <v>48.717861417030001</v>
      </c>
      <c r="J281" s="12">
        <v>34.341197129400001</v>
      </c>
      <c r="K281" s="12">
        <v>34.306983284730002</v>
      </c>
      <c r="L281" s="17">
        <v>8.9862912021368245E-6</v>
      </c>
      <c r="M281" s="17">
        <f t="shared" si="4"/>
        <v>0.99963154909699881</v>
      </c>
    </row>
    <row r="282" spans="1:13" x14ac:dyDescent="0.25">
      <c r="A282" s="16" t="s">
        <v>116</v>
      </c>
      <c r="B282" s="12" t="s">
        <v>312</v>
      </c>
      <c r="C282" s="12" t="s">
        <v>303</v>
      </c>
      <c r="D282" s="12" t="s">
        <v>304</v>
      </c>
      <c r="E282" s="12" t="s">
        <v>313</v>
      </c>
      <c r="F282" s="12" t="s">
        <v>125</v>
      </c>
      <c r="G282" s="12" t="s">
        <v>126</v>
      </c>
      <c r="H282" s="12">
        <v>47.249487581060002</v>
      </c>
      <c r="I282" s="12">
        <v>47.249487581060002</v>
      </c>
      <c r="J282" s="12">
        <v>54.555812825159997</v>
      </c>
      <c r="K282" s="12">
        <v>57.555830941160004</v>
      </c>
      <c r="L282" s="17">
        <v>8.7154411586451274E-6</v>
      </c>
      <c r="M282" s="17">
        <f t="shared" si="4"/>
        <v>0.99964026453815746</v>
      </c>
    </row>
    <row r="283" spans="1:13" x14ac:dyDescent="0.25">
      <c r="A283" s="16" t="s">
        <v>116</v>
      </c>
      <c r="B283" s="12" t="s">
        <v>804</v>
      </c>
      <c r="C283" s="12" t="s">
        <v>805</v>
      </c>
      <c r="D283" s="12" t="s">
        <v>806</v>
      </c>
      <c r="E283" s="12" t="s">
        <v>807</v>
      </c>
      <c r="F283" s="12" t="s">
        <v>125</v>
      </c>
      <c r="G283" s="12" t="s">
        <v>126</v>
      </c>
      <c r="H283" s="12">
        <v>46.398253456799999</v>
      </c>
      <c r="I283" s="12">
        <v>46.398253456799999</v>
      </c>
      <c r="J283" s="12">
        <v>40.921388888800003</v>
      </c>
      <c r="K283" s="12">
        <v>40.674791768799999</v>
      </c>
      <c r="L283" s="17">
        <v>8.558426102989947E-6</v>
      </c>
      <c r="M283" s="17">
        <f t="shared" si="4"/>
        <v>0.9996488229642605</v>
      </c>
    </row>
    <row r="284" spans="1:13" x14ac:dyDescent="0.25">
      <c r="A284" s="16" t="s">
        <v>116</v>
      </c>
      <c r="B284" s="12" t="s">
        <v>219</v>
      </c>
      <c r="C284" s="12" t="s">
        <v>214</v>
      </c>
      <c r="D284" s="12" t="s">
        <v>215</v>
      </c>
      <c r="E284" s="12" t="s">
        <v>134</v>
      </c>
      <c r="F284" s="12" t="s">
        <v>125</v>
      </c>
      <c r="G284" s="12" t="s">
        <v>126</v>
      </c>
      <c r="H284" s="12">
        <v>45.768824902550001</v>
      </c>
      <c r="I284" s="12">
        <v>45.768824902550001</v>
      </c>
      <c r="J284" s="12">
        <v>21.390903236629999</v>
      </c>
      <c r="K284" s="12">
        <v>23.507633985830001</v>
      </c>
      <c r="L284" s="17">
        <v>8.4423243670986171E-6</v>
      </c>
      <c r="M284" s="17">
        <f t="shared" si="4"/>
        <v>0.99965726528862764</v>
      </c>
    </row>
    <row r="285" spans="1:13" x14ac:dyDescent="0.25">
      <c r="A285" s="16" t="s">
        <v>116</v>
      </c>
      <c r="B285" s="12" t="s">
        <v>415</v>
      </c>
      <c r="C285" s="12" t="s">
        <v>404</v>
      </c>
      <c r="D285" s="12" t="s">
        <v>405</v>
      </c>
      <c r="E285" s="12" t="s">
        <v>140</v>
      </c>
      <c r="F285" s="12" t="s">
        <v>131</v>
      </c>
      <c r="G285" s="12" t="s">
        <v>126</v>
      </c>
      <c r="H285" s="12">
        <v>44.966233333330003</v>
      </c>
      <c r="I285" s="12">
        <v>44.966233333330003</v>
      </c>
      <c r="J285" s="12">
        <v>185.84620537991</v>
      </c>
      <c r="K285" s="12">
        <v>202.21301584886999</v>
      </c>
      <c r="L285" s="17">
        <v>8.2942817119489452E-6</v>
      </c>
      <c r="M285" s="17">
        <f t="shared" si="4"/>
        <v>0.99966555957033953</v>
      </c>
    </row>
    <row r="286" spans="1:13" x14ac:dyDescent="0.25">
      <c r="A286" s="16" t="s">
        <v>116</v>
      </c>
      <c r="B286" s="12" t="s">
        <v>443</v>
      </c>
      <c r="C286" s="12" t="s">
        <v>438</v>
      </c>
      <c r="D286" s="12" t="s">
        <v>421</v>
      </c>
      <c r="E286" s="12" t="s">
        <v>134</v>
      </c>
      <c r="F286" s="12" t="s">
        <v>125</v>
      </c>
      <c r="G286" s="12" t="s">
        <v>126</v>
      </c>
      <c r="H286" s="12">
        <v>42.00043689852</v>
      </c>
      <c r="I286" s="12">
        <v>42.00043689852</v>
      </c>
      <c r="J286" s="12">
        <v>4.4469938009799996</v>
      </c>
      <c r="K286" s="12">
        <v>3.3146476517500001</v>
      </c>
      <c r="L286" s="17">
        <v>7.7472234127078899E-6</v>
      </c>
      <c r="M286" s="17">
        <f t="shared" si="4"/>
        <v>0.99967330679375221</v>
      </c>
    </row>
    <row r="287" spans="1:13" x14ac:dyDescent="0.25">
      <c r="A287" s="16" t="s">
        <v>116</v>
      </c>
      <c r="B287" s="12" t="s">
        <v>428</v>
      </c>
      <c r="C287" s="12" t="s">
        <v>420</v>
      </c>
      <c r="D287" s="12" t="s">
        <v>421</v>
      </c>
      <c r="E287" s="12" t="s">
        <v>134</v>
      </c>
      <c r="F287" s="12" t="s">
        <v>128</v>
      </c>
      <c r="G287" s="12" t="s">
        <v>126</v>
      </c>
      <c r="H287" s="12">
        <v>40.73841807334</v>
      </c>
      <c r="I287" s="12">
        <v>40.73841807334</v>
      </c>
      <c r="J287" s="12">
        <v>12.319403968230001</v>
      </c>
      <c r="K287" s="12">
        <v>17.728483674300001</v>
      </c>
      <c r="L287" s="17">
        <v>7.5144367440040419E-6</v>
      </c>
      <c r="M287" s="17">
        <f t="shared" si="4"/>
        <v>0.99968082123049617</v>
      </c>
    </row>
    <row r="288" spans="1:13" x14ac:dyDescent="0.25">
      <c r="A288" s="16" t="s">
        <v>116</v>
      </c>
      <c r="B288" s="12" t="s">
        <v>218</v>
      </c>
      <c r="C288" s="12" t="s">
        <v>214</v>
      </c>
      <c r="D288" s="12" t="s">
        <v>215</v>
      </c>
      <c r="E288" s="12" t="s">
        <v>130</v>
      </c>
      <c r="F288" s="12" t="s">
        <v>128</v>
      </c>
      <c r="G288" s="12" t="s">
        <v>126</v>
      </c>
      <c r="H288" s="12">
        <v>40.53841968647</v>
      </c>
      <c r="I288" s="12">
        <v>40.53841968647</v>
      </c>
      <c r="J288" s="12">
        <v>46.72205843903</v>
      </c>
      <c r="K288" s="12">
        <v>48.057112227780003</v>
      </c>
      <c r="L288" s="17">
        <v>7.4775458852492448E-6</v>
      </c>
      <c r="M288" s="17">
        <f t="shared" si="4"/>
        <v>0.99968829877638143</v>
      </c>
    </row>
    <row r="289" spans="1:13" x14ac:dyDescent="0.25">
      <c r="A289" s="16" t="s">
        <v>116</v>
      </c>
      <c r="B289" s="12" t="s">
        <v>121</v>
      </c>
      <c r="C289" s="12" t="s">
        <v>122</v>
      </c>
      <c r="D289" s="12" t="s">
        <v>123</v>
      </c>
      <c r="E289" s="12" t="s">
        <v>124</v>
      </c>
      <c r="F289" s="12" t="s">
        <v>125</v>
      </c>
      <c r="G289" s="12" t="s">
        <v>126</v>
      </c>
      <c r="H289" s="12">
        <v>39.25596896743</v>
      </c>
      <c r="I289" s="12">
        <v>39.25596896743</v>
      </c>
      <c r="J289" s="12">
        <v>1973.91038048065</v>
      </c>
      <c r="K289" s="12">
        <v>2018.0822822089001</v>
      </c>
      <c r="L289" s="17">
        <v>7.2409904355953184E-6</v>
      </c>
      <c r="M289" s="17">
        <f t="shared" si="4"/>
        <v>0.99969553976681702</v>
      </c>
    </row>
    <row r="290" spans="1:13" x14ac:dyDescent="0.25">
      <c r="A290" s="16" t="s">
        <v>116</v>
      </c>
      <c r="B290" s="12" t="s">
        <v>829</v>
      </c>
      <c r="C290" s="12" t="s">
        <v>830</v>
      </c>
      <c r="D290" s="12" t="s">
        <v>831</v>
      </c>
      <c r="E290" s="12" t="s">
        <v>767</v>
      </c>
      <c r="F290" s="12" t="s">
        <v>128</v>
      </c>
      <c r="G290" s="12" t="s">
        <v>126</v>
      </c>
      <c r="H290" s="12">
        <v>37.902992664480003</v>
      </c>
      <c r="I290" s="12">
        <v>37.902992664480003</v>
      </c>
      <c r="J290" s="12">
        <v>7.6575336895600001</v>
      </c>
      <c r="K290" s="12">
        <v>12.834106639050001</v>
      </c>
      <c r="L290" s="17">
        <v>6.9914261342434312E-6</v>
      </c>
      <c r="M290" s="17">
        <f t="shared" si="4"/>
        <v>0.99970253119295127</v>
      </c>
    </row>
    <row r="291" spans="1:13" x14ac:dyDescent="0.25">
      <c r="A291" s="16" t="s">
        <v>116</v>
      </c>
      <c r="B291" s="12" t="s">
        <v>377</v>
      </c>
      <c r="C291" s="12" t="s">
        <v>375</v>
      </c>
      <c r="D291" s="12" t="s">
        <v>376</v>
      </c>
      <c r="E291" s="12" t="s">
        <v>124</v>
      </c>
      <c r="F291" s="12" t="s">
        <v>128</v>
      </c>
      <c r="G291" s="12" t="s">
        <v>126</v>
      </c>
      <c r="H291" s="12">
        <v>37.228579093729998</v>
      </c>
      <c r="I291" s="12">
        <v>37.228579093729998</v>
      </c>
      <c r="J291" s="12">
        <v>156.22183476307001</v>
      </c>
      <c r="K291" s="12">
        <v>168.91348007088001</v>
      </c>
      <c r="L291" s="17">
        <v>6.8670266519764628E-6</v>
      </c>
      <c r="M291" s="17">
        <f t="shared" si="4"/>
        <v>0.99970939821960325</v>
      </c>
    </row>
    <row r="292" spans="1:13" x14ac:dyDescent="0.25">
      <c r="A292" s="16" t="s">
        <v>116</v>
      </c>
      <c r="B292" s="12" t="s">
        <v>742</v>
      </c>
      <c r="C292" s="12" t="s">
        <v>740</v>
      </c>
      <c r="D292" s="12" t="s">
        <v>724</v>
      </c>
      <c r="E292" s="12" t="s">
        <v>741</v>
      </c>
      <c r="F292" s="12" t="s">
        <v>128</v>
      </c>
      <c r="G292" s="12" t="s">
        <v>126</v>
      </c>
      <c r="H292" s="12">
        <v>36.69953365224</v>
      </c>
      <c r="I292" s="12">
        <v>36.69953365224</v>
      </c>
      <c r="J292" s="12">
        <v>19.761111881070001</v>
      </c>
      <c r="K292" s="12">
        <v>20.52776329045</v>
      </c>
      <c r="L292" s="17">
        <v>6.7694411616016683E-6</v>
      </c>
      <c r="M292" s="17">
        <f t="shared" si="4"/>
        <v>0.99971616766076488</v>
      </c>
    </row>
    <row r="293" spans="1:13" x14ac:dyDescent="0.25">
      <c r="A293" s="16" t="s">
        <v>116</v>
      </c>
      <c r="B293" s="12" t="s">
        <v>233</v>
      </c>
      <c r="C293" s="12" t="s">
        <v>230</v>
      </c>
      <c r="D293" s="12" t="s">
        <v>231</v>
      </c>
      <c r="E293" s="12" t="s">
        <v>130</v>
      </c>
      <c r="F293" s="12" t="s">
        <v>125</v>
      </c>
      <c r="G293" s="12" t="s">
        <v>126</v>
      </c>
      <c r="H293" s="12">
        <v>35.757347716280002</v>
      </c>
      <c r="I293" s="12">
        <v>35.757347716280002</v>
      </c>
      <c r="J293" s="12">
        <v>122.83906957358001</v>
      </c>
      <c r="K293" s="12">
        <v>136.15800397076001</v>
      </c>
      <c r="L293" s="17">
        <v>6.5956495184378181E-6</v>
      </c>
      <c r="M293" s="17">
        <f t="shared" si="4"/>
        <v>0.99972276331028331</v>
      </c>
    </row>
    <row r="294" spans="1:13" x14ac:dyDescent="0.25">
      <c r="A294" s="16" t="s">
        <v>116</v>
      </c>
      <c r="B294" s="12" t="s">
        <v>244</v>
      </c>
      <c r="C294" s="12" t="s">
        <v>230</v>
      </c>
      <c r="D294" s="12" t="s">
        <v>231</v>
      </c>
      <c r="E294" s="12" t="s">
        <v>143</v>
      </c>
      <c r="F294" s="12" t="s">
        <v>128</v>
      </c>
      <c r="G294" s="12" t="s">
        <v>126</v>
      </c>
      <c r="H294" s="12">
        <v>35.336931012729998</v>
      </c>
      <c r="I294" s="12">
        <v>35.336931012729998</v>
      </c>
      <c r="J294" s="12">
        <v>20.543888259060001</v>
      </c>
      <c r="K294" s="12">
        <v>25.280634576810002</v>
      </c>
      <c r="L294" s="17">
        <v>6.5181012268163368E-6</v>
      </c>
      <c r="M294" s="17">
        <f t="shared" si="4"/>
        <v>0.99972928141151018</v>
      </c>
    </row>
    <row r="295" spans="1:13" x14ac:dyDescent="0.25">
      <c r="A295" s="16" t="s">
        <v>116</v>
      </c>
      <c r="B295" s="12" t="s">
        <v>418</v>
      </c>
      <c r="C295" s="12" t="s">
        <v>404</v>
      </c>
      <c r="D295" s="12" t="s">
        <v>405</v>
      </c>
      <c r="E295" s="12" t="s">
        <v>143</v>
      </c>
      <c r="F295" s="12" t="s">
        <v>128</v>
      </c>
      <c r="G295" s="12" t="s">
        <v>126</v>
      </c>
      <c r="H295" s="12">
        <v>33.600591148550002</v>
      </c>
      <c r="I295" s="12">
        <v>33.600591148550002</v>
      </c>
      <c r="J295" s="12">
        <v>13.324016247719999</v>
      </c>
      <c r="K295" s="12">
        <v>11.125507513760001</v>
      </c>
      <c r="L295" s="17">
        <v>6.1978233001677375E-6</v>
      </c>
      <c r="M295" s="17">
        <f t="shared" si="4"/>
        <v>0.99973547923481032</v>
      </c>
    </row>
    <row r="296" spans="1:13" x14ac:dyDescent="0.25">
      <c r="A296" s="16" t="s">
        <v>116</v>
      </c>
      <c r="B296" s="12" t="s">
        <v>734</v>
      </c>
      <c r="C296" s="12" t="s">
        <v>732</v>
      </c>
      <c r="D296" s="12" t="s">
        <v>724</v>
      </c>
      <c r="E296" s="12" t="s">
        <v>733</v>
      </c>
      <c r="F296" s="12" t="s">
        <v>128</v>
      </c>
      <c r="G296" s="12" t="s">
        <v>126</v>
      </c>
      <c r="H296" s="12">
        <v>33.080199673389998</v>
      </c>
      <c r="I296" s="12">
        <v>33.080199673389998</v>
      </c>
      <c r="J296" s="12">
        <v>1.5602133134</v>
      </c>
      <c r="K296" s="12">
        <v>1.49341115472</v>
      </c>
      <c r="L296" s="17">
        <v>6.1018340839156738E-6</v>
      </c>
      <c r="M296" s="17">
        <f t="shared" si="4"/>
        <v>0.99974158106889421</v>
      </c>
    </row>
    <row r="297" spans="1:13" x14ac:dyDescent="0.25">
      <c r="A297" s="16" t="s">
        <v>116</v>
      </c>
      <c r="B297" s="12" t="s">
        <v>236</v>
      </c>
      <c r="C297" s="12" t="s">
        <v>230</v>
      </c>
      <c r="D297" s="12" t="s">
        <v>231</v>
      </c>
      <c r="E297" s="12" t="s">
        <v>134</v>
      </c>
      <c r="F297" s="12" t="s">
        <v>128</v>
      </c>
      <c r="G297" s="12" t="s">
        <v>126</v>
      </c>
      <c r="H297" s="12">
        <v>32.511750528450001</v>
      </c>
      <c r="I297" s="12">
        <v>32.511750528450001</v>
      </c>
      <c r="J297" s="12">
        <v>5.0034886316399998</v>
      </c>
      <c r="K297" s="12">
        <v>4.7329346672700003</v>
      </c>
      <c r="L297" s="17">
        <v>5.9969803526258432E-6</v>
      </c>
      <c r="M297" s="17">
        <f t="shared" si="4"/>
        <v>0.99974757804924685</v>
      </c>
    </row>
    <row r="298" spans="1:13" x14ac:dyDescent="0.25">
      <c r="A298" s="16" t="s">
        <v>116</v>
      </c>
      <c r="B298" s="12" t="s">
        <v>259</v>
      </c>
      <c r="C298" s="12" t="s">
        <v>246</v>
      </c>
      <c r="D298" s="12" t="s">
        <v>247</v>
      </c>
      <c r="E298" s="12" t="s">
        <v>143</v>
      </c>
      <c r="F298" s="12" t="s">
        <v>125</v>
      </c>
      <c r="G298" s="12" t="s">
        <v>126</v>
      </c>
      <c r="H298" s="12">
        <v>32.306965624139998</v>
      </c>
      <c r="I298" s="12">
        <v>32.306965624139998</v>
      </c>
      <c r="J298" s="12">
        <v>10.24528929649</v>
      </c>
      <c r="K298" s="12">
        <v>10.42026677043</v>
      </c>
      <c r="L298" s="17">
        <v>5.9592065930558442E-6</v>
      </c>
      <c r="M298" s="17">
        <f t="shared" si="4"/>
        <v>0.99975353725583993</v>
      </c>
    </row>
    <row r="299" spans="1:13" x14ac:dyDescent="0.25">
      <c r="A299" s="16" t="s">
        <v>116</v>
      </c>
      <c r="B299" s="12" t="s">
        <v>367</v>
      </c>
      <c r="C299" s="12" t="s">
        <v>359</v>
      </c>
      <c r="D299" s="12" t="s">
        <v>360</v>
      </c>
      <c r="E299" s="12" t="s">
        <v>134</v>
      </c>
      <c r="F299" s="12" t="s">
        <v>128</v>
      </c>
      <c r="G299" s="12" t="s">
        <v>126</v>
      </c>
      <c r="H299" s="12">
        <v>30.60394906186</v>
      </c>
      <c r="I299" s="12">
        <v>30.60394906186</v>
      </c>
      <c r="J299" s="12">
        <v>10.05791963711</v>
      </c>
      <c r="K299" s="12">
        <v>11.017681828300001</v>
      </c>
      <c r="L299" s="17">
        <v>5.6450753421023615E-6</v>
      </c>
      <c r="M299" s="17">
        <f t="shared" si="4"/>
        <v>0.99975918233118199</v>
      </c>
    </row>
    <row r="300" spans="1:13" x14ac:dyDescent="0.25">
      <c r="A300" s="16" t="s">
        <v>116</v>
      </c>
      <c r="B300" s="12" t="s">
        <v>822</v>
      </c>
      <c r="C300" s="12" t="s">
        <v>823</v>
      </c>
      <c r="D300" s="12" t="s">
        <v>819</v>
      </c>
      <c r="E300" s="12" t="s">
        <v>824</v>
      </c>
      <c r="F300" s="12" t="s">
        <v>128</v>
      </c>
      <c r="G300" s="12" t="s">
        <v>126</v>
      </c>
      <c r="H300" s="12">
        <v>30.262501758989998</v>
      </c>
      <c r="I300" s="12">
        <v>30.262501758989998</v>
      </c>
      <c r="J300" s="12">
        <v>76.218056018979993</v>
      </c>
      <c r="K300" s="12">
        <v>85.668675279439995</v>
      </c>
      <c r="L300" s="17">
        <v>5.5820934130002465E-6</v>
      </c>
      <c r="M300" s="17">
        <f t="shared" si="4"/>
        <v>0.99976476442459494</v>
      </c>
    </row>
    <row r="301" spans="1:13" x14ac:dyDescent="0.25">
      <c r="A301" s="16" t="s">
        <v>116</v>
      </c>
      <c r="B301" s="12" t="s">
        <v>265</v>
      </c>
      <c r="C301" s="12" t="s">
        <v>262</v>
      </c>
      <c r="D301" s="12" t="s">
        <v>263</v>
      </c>
      <c r="E301" s="12" t="s">
        <v>130</v>
      </c>
      <c r="F301" s="12" t="s">
        <v>125</v>
      </c>
      <c r="G301" s="12" t="s">
        <v>126</v>
      </c>
      <c r="H301" s="12">
        <v>30.001890082829998</v>
      </c>
      <c r="I301" s="12">
        <v>30.001890082829998</v>
      </c>
      <c r="J301" s="12">
        <v>85.104449360329994</v>
      </c>
      <c r="K301" s="12">
        <v>97.977246382440001</v>
      </c>
      <c r="L301" s="17">
        <v>5.534022082598373E-6</v>
      </c>
      <c r="M301" s="17">
        <f t="shared" si="4"/>
        <v>0.99977029844667753</v>
      </c>
    </row>
    <row r="302" spans="1:13" x14ac:dyDescent="0.25">
      <c r="A302" s="16" t="s">
        <v>116</v>
      </c>
      <c r="B302" s="12" t="s">
        <v>544</v>
      </c>
      <c r="C302" s="12" t="s">
        <v>545</v>
      </c>
      <c r="D302" s="12" t="s">
        <v>546</v>
      </c>
      <c r="E302" s="12" t="s">
        <v>488</v>
      </c>
      <c r="F302" s="12" t="s">
        <v>125</v>
      </c>
      <c r="G302" s="12" t="s">
        <v>126</v>
      </c>
      <c r="H302" s="12">
        <v>28.66649335892</v>
      </c>
      <c r="I302" s="12">
        <v>28.66649335892</v>
      </c>
      <c r="J302" s="12">
        <v>15.33414781231</v>
      </c>
      <c r="K302" s="12">
        <v>19.660567711510001</v>
      </c>
      <c r="L302" s="17">
        <v>5.2877004362372722E-6</v>
      </c>
      <c r="M302" s="17">
        <f t="shared" si="4"/>
        <v>0.99977558614711382</v>
      </c>
    </row>
    <row r="303" spans="1:13" x14ac:dyDescent="0.25">
      <c r="A303" s="16" t="s">
        <v>116</v>
      </c>
      <c r="B303" s="12" t="s">
        <v>227</v>
      </c>
      <c r="C303" s="12" t="s">
        <v>214</v>
      </c>
      <c r="D303" s="12" t="s">
        <v>215</v>
      </c>
      <c r="E303" s="12" t="s">
        <v>143</v>
      </c>
      <c r="F303" s="12" t="s">
        <v>125</v>
      </c>
      <c r="G303" s="12" t="s">
        <v>126</v>
      </c>
      <c r="H303" s="12">
        <v>28.172664970740001</v>
      </c>
      <c r="I303" s="12">
        <v>28.172664970740001</v>
      </c>
      <c r="J303" s="12">
        <v>22.01500373224</v>
      </c>
      <c r="K303" s="12">
        <v>26.435712120289999</v>
      </c>
      <c r="L303" s="17">
        <v>5.1966109349539493E-6</v>
      </c>
      <c r="M303" s="17">
        <f t="shared" si="4"/>
        <v>0.99978078275804871</v>
      </c>
    </row>
    <row r="304" spans="1:13" x14ac:dyDescent="0.25">
      <c r="A304" s="16" t="s">
        <v>116</v>
      </c>
      <c r="B304" s="12" t="s">
        <v>272</v>
      </c>
      <c r="C304" s="12" t="s">
        <v>262</v>
      </c>
      <c r="D304" s="12" t="s">
        <v>263</v>
      </c>
      <c r="E304" s="12" t="s">
        <v>140</v>
      </c>
      <c r="F304" s="12" t="s">
        <v>131</v>
      </c>
      <c r="G304" s="12" t="s">
        <v>126</v>
      </c>
      <c r="H304" s="12">
        <v>26.88</v>
      </c>
      <c r="I304" s="12">
        <v>26.88</v>
      </c>
      <c r="J304" s="12">
        <v>0.10434</v>
      </c>
      <c r="K304" s="12">
        <v>0</v>
      </c>
      <c r="L304" s="17">
        <v>4.9581714075199575E-6</v>
      </c>
      <c r="M304" s="17">
        <f t="shared" si="4"/>
        <v>0.99978574092945627</v>
      </c>
    </row>
    <row r="305" spans="1:13" x14ac:dyDescent="0.25">
      <c r="A305" s="16" t="s">
        <v>116</v>
      </c>
      <c r="B305" s="12" t="s">
        <v>161</v>
      </c>
      <c r="C305" s="12" t="s">
        <v>146</v>
      </c>
      <c r="D305" s="12" t="s">
        <v>147</v>
      </c>
      <c r="E305" s="12" t="s">
        <v>143</v>
      </c>
      <c r="F305" s="12" t="s">
        <v>128</v>
      </c>
      <c r="G305" s="12" t="s">
        <v>126</v>
      </c>
      <c r="H305" s="12">
        <v>26.613018790000002</v>
      </c>
      <c r="I305" s="12">
        <v>26.613018790000002</v>
      </c>
      <c r="J305" s="12">
        <v>0.36748436546000002</v>
      </c>
      <c r="K305" s="12">
        <v>0.38001974705000002</v>
      </c>
      <c r="L305" s="17">
        <v>4.9089251797756464E-6</v>
      </c>
      <c r="M305" s="17">
        <f t="shared" si="4"/>
        <v>0.99979064985463606</v>
      </c>
    </row>
    <row r="306" spans="1:13" x14ac:dyDescent="0.25">
      <c r="A306" s="16" t="s">
        <v>116</v>
      </c>
      <c r="B306" s="12" t="s">
        <v>516</v>
      </c>
      <c r="C306" s="12" t="s">
        <v>517</v>
      </c>
      <c r="D306" s="12" t="s">
        <v>518</v>
      </c>
      <c r="E306" s="12" t="s">
        <v>488</v>
      </c>
      <c r="F306" s="12" t="s">
        <v>131</v>
      </c>
      <c r="G306" s="12" t="s">
        <v>126</v>
      </c>
      <c r="H306" s="12">
        <v>26.45947171537</v>
      </c>
      <c r="I306" s="12">
        <v>26.45947171537</v>
      </c>
      <c r="J306" s="12">
        <v>14.16253860344</v>
      </c>
      <c r="K306" s="12">
        <v>23.565311453509999</v>
      </c>
      <c r="L306" s="17">
        <v>4.8806025341231616E-6</v>
      </c>
      <c r="M306" s="17">
        <f t="shared" si="4"/>
        <v>0.99979553045717018</v>
      </c>
    </row>
    <row r="307" spans="1:13" x14ac:dyDescent="0.25">
      <c r="A307" s="16" t="s">
        <v>116</v>
      </c>
      <c r="B307" s="12" t="s">
        <v>285</v>
      </c>
      <c r="C307" s="12" t="s">
        <v>277</v>
      </c>
      <c r="D307" s="12" t="s">
        <v>278</v>
      </c>
      <c r="E307" s="12" t="s">
        <v>137</v>
      </c>
      <c r="F307" s="12" t="s">
        <v>128</v>
      </c>
      <c r="G307" s="12" t="s">
        <v>126</v>
      </c>
      <c r="H307" s="12">
        <v>25.657591876160001</v>
      </c>
      <c r="I307" s="12">
        <v>25.657591876160001</v>
      </c>
      <c r="J307" s="12">
        <v>48.889761676939997</v>
      </c>
      <c r="K307" s="12">
        <v>47.061825495679997</v>
      </c>
      <c r="L307" s="17">
        <v>4.7326911616887225E-6</v>
      </c>
      <c r="M307" s="17">
        <f t="shared" si="4"/>
        <v>0.99980026314833181</v>
      </c>
    </row>
    <row r="308" spans="1:13" x14ac:dyDescent="0.25">
      <c r="A308" s="16" t="s">
        <v>116</v>
      </c>
      <c r="B308" s="12" t="s">
        <v>186</v>
      </c>
      <c r="C308" s="12" t="s">
        <v>180</v>
      </c>
      <c r="D308" s="12" t="s">
        <v>181</v>
      </c>
      <c r="E308" s="12" t="s">
        <v>134</v>
      </c>
      <c r="F308" s="12" t="s">
        <v>128</v>
      </c>
      <c r="G308" s="12" t="s">
        <v>126</v>
      </c>
      <c r="H308" s="12">
        <v>25.605262862589999</v>
      </c>
      <c r="I308" s="12">
        <v>25.605262862589999</v>
      </c>
      <c r="J308" s="12">
        <v>1.7636361327000001</v>
      </c>
      <c r="K308" s="12">
        <v>1.96491814235</v>
      </c>
      <c r="L308" s="17">
        <v>4.7230387725939861E-6</v>
      </c>
      <c r="M308" s="17">
        <f t="shared" si="4"/>
        <v>0.99980498618710445</v>
      </c>
    </row>
    <row r="309" spans="1:13" x14ac:dyDescent="0.25">
      <c r="A309" s="16" t="s">
        <v>116</v>
      </c>
      <c r="B309" s="12" t="s">
        <v>234</v>
      </c>
      <c r="C309" s="12" t="s">
        <v>230</v>
      </c>
      <c r="D309" s="12" t="s">
        <v>231</v>
      </c>
      <c r="E309" s="12" t="s">
        <v>130</v>
      </c>
      <c r="F309" s="12" t="s">
        <v>128</v>
      </c>
      <c r="G309" s="12" t="s">
        <v>126</v>
      </c>
      <c r="H309" s="12">
        <v>25.604977559240002</v>
      </c>
      <c r="I309" s="12">
        <v>25.604977559240002</v>
      </c>
      <c r="J309" s="12">
        <v>41.239872277019998</v>
      </c>
      <c r="K309" s="12">
        <v>43.389705350950003</v>
      </c>
      <c r="L309" s="17">
        <v>4.7229861467415891E-6</v>
      </c>
      <c r="M309" s="17">
        <f t="shared" si="4"/>
        <v>0.99980970917325118</v>
      </c>
    </row>
    <row r="310" spans="1:13" x14ac:dyDescent="0.25">
      <c r="A310" s="16" t="s">
        <v>116</v>
      </c>
      <c r="B310" s="12" t="s">
        <v>212</v>
      </c>
      <c r="C310" s="12" t="s">
        <v>196</v>
      </c>
      <c r="D310" s="12" t="s">
        <v>197</v>
      </c>
      <c r="E310" s="12" t="s">
        <v>143</v>
      </c>
      <c r="F310" s="12" t="s">
        <v>128</v>
      </c>
      <c r="G310" s="12" t="s">
        <v>126</v>
      </c>
      <c r="H310" s="12">
        <v>25.601381597269999</v>
      </c>
      <c r="I310" s="12">
        <v>25.601381597269999</v>
      </c>
      <c r="J310" s="12">
        <v>4.2253204735400001</v>
      </c>
      <c r="K310" s="12">
        <v>4.3929615184299999</v>
      </c>
      <c r="L310" s="17">
        <v>4.722322850766061E-6</v>
      </c>
      <c r="M310" s="17">
        <f t="shared" si="4"/>
        <v>0.99981443149610194</v>
      </c>
    </row>
    <row r="311" spans="1:13" x14ac:dyDescent="0.25">
      <c r="A311" s="16" t="s">
        <v>116</v>
      </c>
      <c r="B311" s="12" t="s">
        <v>340</v>
      </c>
      <c r="C311" s="12" t="s">
        <v>337</v>
      </c>
      <c r="D311" s="12" t="s">
        <v>338</v>
      </c>
      <c r="E311" s="12" t="s">
        <v>341</v>
      </c>
      <c r="F311" s="12" t="s">
        <v>125</v>
      </c>
      <c r="G311" s="12" t="s">
        <v>126</v>
      </c>
      <c r="H311" s="12">
        <v>25.577203581589998</v>
      </c>
      <c r="I311" s="12">
        <v>25.577203581589998</v>
      </c>
      <c r="J311" s="12">
        <v>16.999475448359998</v>
      </c>
      <c r="K311" s="12">
        <v>18.48330881051</v>
      </c>
      <c r="L311" s="17">
        <v>4.7178630759879675E-6</v>
      </c>
      <c r="M311" s="17">
        <f t="shared" si="4"/>
        <v>0.99981914935917793</v>
      </c>
    </row>
    <row r="312" spans="1:13" x14ac:dyDescent="0.25">
      <c r="A312" s="16" t="s">
        <v>116</v>
      </c>
      <c r="B312" s="12" t="s">
        <v>261</v>
      </c>
      <c r="C312" s="12" t="s">
        <v>262</v>
      </c>
      <c r="D312" s="12" t="s">
        <v>263</v>
      </c>
      <c r="E312" s="12" t="s">
        <v>124</v>
      </c>
      <c r="F312" s="12" t="s">
        <v>125</v>
      </c>
      <c r="G312" s="12" t="s">
        <v>126</v>
      </c>
      <c r="H312" s="12">
        <v>24.477396032720002</v>
      </c>
      <c r="I312" s="12">
        <v>24.477396032720002</v>
      </c>
      <c r="J312" s="12">
        <v>57.4457800486</v>
      </c>
      <c r="K312" s="12">
        <v>60.564272597410003</v>
      </c>
      <c r="L312" s="17">
        <v>4.5149972150288226E-6</v>
      </c>
      <c r="M312" s="17">
        <f t="shared" si="4"/>
        <v>0.99982366435639292</v>
      </c>
    </row>
    <row r="313" spans="1:13" x14ac:dyDescent="0.25">
      <c r="A313" s="16" t="s">
        <v>116</v>
      </c>
      <c r="B313" s="12" t="s">
        <v>223</v>
      </c>
      <c r="C313" s="12" t="s">
        <v>214</v>
      </c>
      <c r="D313" s="12" t="s">
        <v>215</v>
      </c>
      <c r="E313" s="12" t="s">
        <v>137</v>
      </c>
      <c r="F313" s="12" t="s">
        <v>128</v>
      </c>
      <c r="G313" s="12" t="s">
        <v>126</v>
      </c>
      <c r="H313" s="12">
        <v>24.076134779989999</v>
      </c>
      <c r="I313" s="12">
        <v>24.076134779989999</v>
      </c>
      <c r="J313" s="12">
        <v>15.453404683860001</v>
      </c>
      <c r="K313" s="12">
        <v>17.205100231519999</v>
      </c>
      <c r="L313" s="17">
        <v>4.4409822570588991E-6</v>
      </c>
      <c r="M313" s="17">
        <f t="shared" si="4"/>
        <v>0.99982810533864996</v>
      </c>
    </row>
    <row r="314" spans="1:13" x14ac:dyDescent="0.25">
      <c r="A314" s="16" t="s">
        <v>116</v>
      </c>
      <c r="B314" s="12" t="s">
        <v>433</v>
      </c>
      <c r="C314" s="12" t="s">
        <v>420</v>
      </c>
      <c r="D314" s="12" t="s">
        <v>421</v>
      </c>
      <c r="E314" s="12" t="s">
        <v>140</v>
      </c>
      <c r="F314" s="12" t="s">
        <v>131</v>
      </c>
      <c r="G314" s="12" t="s">
        <v>126</v>
      </c>
      <c r="H314" s="12">
        <v>23.965078500000001</v>
      </c>
      <c r="I314" s="12">
        <v>23.965078500000001</v>
      </c>
      <c r="J314" s="12">
        <v>0</v>
      </c>
      <c r="K314" s="12">
        <v>0</v>
      </c>
      <c r="L314" s="17">
        <v>4.4204972841395565E-6</v>
      </c>
      <c r="M314" s="17">
        <f t="shared" si="4"/>
        <v>0.99983252583593407</v>
      </c>
    </row>
    <row r="315" spans="1:13" x14ac:dyDescent="0.25">
      <c r="A315" s="16" t="s">
        <v>116</v>
      </c>
      <c r="B315" s="12" t="s">
        <v>569</v>
      </c>
      <c r="C315" s="12" t="s">
        <v>565</v>
      </c>
      <c r="D315" s="12" t="s">
        <v>566</v>
      </c>
      <c r="E315" s="12" t="s">
        <v>488</v>
      </c>
      <c r="F315" s="12" t="s">
        <v>128</v>
      </c>
      <c r="G315" s="12" t="s">
        <v>126</v>
      </c>
      <c r="H315" s="12">
        <v>23.6047425</v>
      </c>
      <c r="I315" s="12">
        <v>23.6047425</v>
      </c>
      <c r="J315" s="12">
        <v>10.636673350000001</v>
      </c>
      <c r="K315" s="12">
        <v>11.9238552</v>
      </c>
      <c r="L315" s="17">
        <v>4.3540312256462483E-6</v>
      </c>
      <c r="M315" s="17">
        <f t="shared" si="4"/>
        <v>0.99983687986715974</v>
      </c>
    </row>
    <row r="316" spans="1:13" x14ac:dyDescent="0.25">
      <c r="A316" s="16" t="s">
        <v>116</v>
      </c>
      <c r="B316" s="12" t="s">
        <v>468</v>
      </c>
      <c r="C316" s="12" t="s">
        <v>466</v>
      </c>
      <c r="D316" s="12" t="s">
        <v>467</v>
      </c>
      <c r="E316" s="12" t="s">
        <v>453</v>
      </c>
      <c r="F316" s="12" t="s">
        <v>128</v>
      </c>
      <c r="G316" s="12" t="s">
        <v>126</v>
      </c>
      <c r="H316" s="12">
        <v>22.108368194930001</v>
      </c>
      <c r="I316" s="12">
        <v>22.108368194930001</v>
      </c>
      <c r="J316" s="12">
        <v>6.3958475109000004</v>
      </c>
      <c r="K316" s="12">
        <v>5.4560204731899997</v>
      </c>
      <c r="L316" s="17">
        <v>4.0780163337435099E-6</v>
      </c>
      <c r="M316" s="17">
        <f t="shared" si="4"/>
        <v>0.99984095788349348</v>
      </c>
    </row>
    <row r="317" spans="1:13" x14ac:dyDescent="0.25">
      <c r="A317" s="16" t="s">
        <v>116</v>
      </c>
      <c r="B317" s="12" t="s">
        <v>592</v>
      </c>
      <c r="C317" s="12" t="s">
        <v>590</v>
      </c>
      <c r="D317" s="12" t="s">
        <v>591</v>
      </c>
      <c r="E317" s="12" t="s">
        <v>488</v>
      </c>
      <c r="F317" s="12" t="s">
        <v>507</v>
      </c>
      <c r="G317" s="12" t="s">
        <v>126</v>
      </c>
      <c r="H317" s="12">
        <v>21.86687322649</v>
      </c>
      <c r="I317" s="12">
        <v>21.86687322649</v>
      </c>
      <c r="J317" s="12">
        <v>61.294439229189997</v>
      </c>
      <c r="K317" s="12">
        <v>66.971428335439995</v>
      </c>
      <c r="L317" s="17">
        <v>4.0334711906044049E-6</v>
      </c>
      <c r="M317" s="17">
        <f t="shared" si="4"/>
        <v>0.99984499135468408</v>
      </c>
    </row>
    <row r="318" spans="1:13" x14ac:dyDescent="0.25">
      <c r="A318" s="16" t="s">
        <v>116</v>
      </c>
      <c r="B318" s="12" t="s">
        <v>882</v>
      </c>
      <c r="C318" s="12" t="s">
        <v>880</v>
      </c>
      <c r="D318" s="12" t="s">
        <v>881</v>
      </c>
      <c r="E318" s="12" t="s">
        <v>843</v>
      </c>
      <c r="F318" s="12" t="s">
        <v>131</v>
      </c>
      <c r="G318" s="12" t="s">
        <v>126</v>
      </c>
      <c r="H318" s="12">
        <v>21.783594957119998</v>
      </c>
      <c r="I318" s="12">
        <v>21.783594957119998</v>
      </c>
      <c r="J318" s="12">
        <v>22.963817819900001</v>
      </c>
      <c r="K318" s="12">
        <v>21.608517344460001</v>
      </c>
      <c r="L318" s="17">
        <v>4.0181100323433148E-6</v>
      </c>
      <c r="M318" s="17">
        <f t="shared" si="4"/>
        <v>0.99984900946471644</v>
      </c>
    </row>
    <row r="319" spans="1:13" x14ac:dyDescent="0.25">
      <c r="A319" s="16" t="s">
        <v>116</v>
      </c>
      <c r="B319" s="12" t="s">
        <v>527</v>
      </c>
      <c r="C319" s="12" t="s">
        <v>528</v>
      </c>
      <c r="D319" s="12" t="s">
        <v>529</v>
      </c>
      <c r="E319" s="12" t="s">
        <v>488</v>
      </c>
      <c r="F319" s="12" t="s">
        <v>131</v>
      </c>
      <c r="G319" s="12" t="s">
        <v>126</v>
      </c>
      <c r="H319" s="12">
        <v>21.5349458693</v>
      </c>
      <c r="I319" s="12">
        <v>21.5349458693</v>
      </c>
      <c r="J319" s="12">
        <v>116.57946152</v>
      </c>
      <c r="K319" s="12">
        <v>123.50909324</v>
      </c>
      <c r="L319" s="17">
        <v>3.9722452705228149E-6</v>
      </c>
      <c r="M319" s="17">
        <f t="shared" si="4"/>
        <v>0.99985298170998693</v>
      </c>
    </row>
    <row r="320" spans="1:13" x14ac:dyDescent="0.25">
      <c r="A320" s="16" t="s">
        <v>116</v>
      </c>
      <c r="B320" s="12" t="s">
        <v>287</v>
      </c>
      <c r="C320" s="12" t="s">
        <v>277</v>
      </c>
      <c r="D320" s="12" t="s">
        <v>278</v>
      </c>
      <c r="E320" s="12" t="s">
        <v>140</v>
      </c>
      <c r="F320" s="12" t="s">
        <v>131</v>
      </c>
      <c r="G320" s="12" t="s">
        <v>126</v>
      </c>
      <c r="H320" s="12">
        <v>21.459380381999999</v>
      </c>
      <c r="I320" s="12">
        <v>21.459380381999999</v>
      </c>
      <c r="J320" s="12">
        <v>12.76332052935</v>
      </c>
      <c r="K320" s="12">
        <v>28.490539160290002</v>
      </c>
      <c r="L320" s="17">
        <v>3.9583067795062165E-6</v>
      </c>
      <c r="M320" s="17">
        <f t="shared" si="4"/>
        <v>0.99985694001676639</v>
      </c>
    </row>
    <row r="321" spans="1:13" x14ac:dyDescent="0.25">
      <c r="A321" s="16" t="s">
        <v>116</v>
      </c>
      <c r="B321" s="12" t="s">
        <v>364</v>
      </c>
      <c r="C321" s="12" t="s">
        <v>359</v>
      </c>
      <c r="D321" s="12" t="s">
        <v>360</v>
      </c>
      <c r="E321" s="12" t="s">
        <v>130</v>
      </c>
      <c r="F321" s="12" t="s">
        <v>128</v>
      </c>
      <c r="G321" s="12" t="s">
        <v>126</v>
      </c>
      <c r="H321" s="12">
        <v>21.015497795590001</v>
      </c>
      <c r="I321" s="12">
        <v>21.015497795590001</v>
      </c>
      <c r="J321" s="12">
        <v>17.3702214843</v>
      </c>
      <c r="K321" s="12">
        <v>19.97146409138</v>
      </c>
      <c r="L321" s="17">
        <v>3.8764300701225088E-6</v>
      </c>
      <c r="M321" s="17">
        <f t="shared" si="4"/>
        <v>0.99986081644683655</v>
      </c>
    </row>
    <row r="322" spans="1:13" x14ac:dyDescent="0.25">
      <c r="A322" s="16" t="s">
        <v>116</v>
      </c>
      <c r="B322" s="12" t="s">
        <v>249</v>
      </c>
      <c r="C322" s="12" t="s">
        <v>246</v>
      </c>
      <c r="D322" s="12" t="s">
        <v>247</v>
      </c>
      <c r="E322" s="12" t="s">
        <v>130</v>
      </c>
      <c r="F322" s="12" t="s">
        <v>125</v>
      </c>
      <c r="G322" s="12" t="s">
        <v>126</v>
      </c>
      <c r="H322" s="12">
        <v>20.97044456443</v>
      </c>
      <c r="I322" s="12">
        <v>20.97044456443</v>
      </c>
      <c r="J322" s="12">
        <v>216.36160901656999</v>
      </c>
      <c r="K322" s="12">
        <v>249.08289711703</v>
      </c>
      <c r="L322" s="17">
        <v>3.86811974115845E-6</v>
      </c>
      <c r="M322" s="17">
        <f t="shared" si="4"/>
        <v>0.99986468456657773</v>
      </c>
    </row>
    <row r="323" spans="1:13" x14ac:dyDescent="0.25">
      <c r="A323" s="16" t="s">
        <v>116</v>
      </c>
      <c r="B323" s="12" t="s">
        <v>183</v>
      </c>
      <c r="C323" s="12" t="s">
        <v>180</v>
      </c>
      <c r="D323" s="12" t="s">
        <v>181</v>
      </c>
      <c r="E323" s="12" t="s">
        <v>130</v>
      </c>
      <c r="F323" s="12" t="s">
        <v>125</v>
      </c>
      <c r="G323" s="12" t="s">
        <v>126</v>
      </c>
      <c r="H323" s="12">
        <v>20.608236540539998</v>
      </c>
      <c r="I323" s="12">
        <v>20.608236540539998</v>
      </c>
      <c r="J323" s="12">
        <v>19.15870426599</v>
      </c>
      <c r="K323" s="12">
        <v>17.62879741275</v>
      </c>
      <c r="L323" s="17">
        <v>3.8013083770354696E-6</v>
      </c>
      <c r="M323" s="17">
        <f t="shared" si="4"/>
        <v>0.9998684858749548</v>
      </c>
    </row>
    <row r="324" spans="1:13" x14ac:dyDescent="0.25">
      <c r="A324" s="16" t="s">
        <v>116</v>
      </c>
      <c r="B324" s="12" t="s">
        <v>406</v>
      </c>
      <c r="C324" s="12" t="s">
        <v>404</v>
      </c>
      <c r="D324" s="12" t="s">
        <v>405</v>
      </c>
      <c r="E324" s="12" t="s">
        <v>124</v>
      </c>
      <c r="F324" s="12" t="s">
        <v>128</v>
      </c>
      <c r="G324" s="12" t="s">
        <v>126</v>
      </c>
      <c r="H324" s="12">
        <v>20.59509476365</v>
      </c>
      <c r="I324" s="12">
        <v>20.59509476365</v>
      </c>
      <c r="J324" s="12">
        <v>158.15468256449</v>
      </c>
      <c r="K324" s="12">
        <v>161.74819607562</v>
      </c>
      <c r="L324" s="17">
        <v>3.7988843003085351E-6</v>
      </c>
      <c r="M324" s="17">
        <f t="shared" si="4"/>
        <v>0.99987228475925516</v>
      </c>
    </row>
    <row r="325" spans="1:13" x14ac:dyDescent="0.25">
      <c r="A325" s="16" t="s">
        <v>116</v>
      </c>
      <c r="B325" s="12" t="s">
        <v>328</v>
      </c>
      <c r="C325" s="12" t="s">
        <v>322</v>
      </c>
      <c r="D325" s="12" t="s">
        <v>323</v>
      </c>
      <c r="E325" s="12" t="s">
        <v>134</v>
      </c>
      <c r="F325" s="12" t="s">
        <v>125</v>
      </c>
      <c r="G325" s="12" t="s">
        <v>126</v>
      </c>
      <c r="H325" s="12">
        <v>19.09086278386</v>
      </c>
      <c r="I325" s="12">
        <v>19.09086278386</v>
      </c>
      <c r="J325" s="12">
        <v>4.8906715815300004</v>
      </c>
      <c r="K325" s="12">
        <v>5.09236122051</v>
      </c>
      <c r="L325" s="17">
        <v>3.5214200148743119E-6</v>
      </c>
      <c r="M325" s="17">
        <f t="shared" si="4"/>
        <v>0.99987580617927008</v>
      </c>
    </row>
    <row r="326" spans="1:13" x14ac:dyDescent="0.25">
      <c r="A326" s="16" t="s">
        <v>116</v>
      </c>
      <c r="B326" s="12" t="s">
        <v>436</v>
      </c>
      <c r="C326" s="12" t="s">
        <v>420</v>
      </c>
      <c r="D326" s="12" t="s">
        <v>421</v>
      </c>
      <c r="E326" s="12" t="s">
        <v>143</v>
      </c>
      <c r="F326" s="12" t="s">
        <v>128</v>
      </c>
      <c r="G326" s="12" t="s">
        <v>126</v>
      </c>
      <c r="H326" s="12">
        <v>18.622546716940001</v>
      </c>
      <c r="I326" s="12">
        <v>18.622546716940001</v>
      </c>
      <c r="J326" s="12">
        <v>1.8638165500000001E-2</v>
      </c>
      <c r="K326" s="12">
        <v>1.8762953999999998E-2</v>
      </c>
      <c r="L326" s="17">
        <v>3.4350364087476401E-6</v>
      </c>
      <c r="M326" s="17">
        <f t="shared" ref="M326:M389" si="5">M325+L326</f>
        <v>0.99987924121567884</v>
      </c>
    </row>
    <row r="327" spans="1:13" x14ac:dyDescent="0.25">
      <c r="A327" s="16" t="s">
        <v>116</v>
      </c>
      <c r="B327" s="12" t="s">
        <v>251</v>
      </c>
      <c r="C327" s="12" t="s">
        <v>246</v>
      </c>
      <c r="D327" s="12" t="s">
        <v>247</v>
      </c>
      <c r="E327" s="12" t="s">
        <v>134</v>
      </c>
      <c r="F327" s="12" t="s">
        <v>125</v>
      </c>
      <c r="G327" s="12" t="s">
        <v>126</v>
      </c>
      <c r="H327" s="12">
        <v>18.274445278719998</v>
      </c>
      <c r="I327" s="12">
        <v>18.274445278719998</v>
      </c>
      <c r="J327" s="12">
        <v>2.9572834672499999</v>
      </c>
      <c r="K327" s="12">
        <v>2.1390678838400001</v>
      </c>
      <c r="L327" s="17">
        <v>3.370827085909136E-6</v>
      </c>
      <c r="M327" s="17">
        <f t="shared" si="5"/>
        <v>0.99988261204276474</v>
      </c>
    </row>
    <row r="328" spans="1:13" x14ac:dyDescent="0.25">
      <c r="A328" s="16" t="s">
        <v>116</v>
      </c>
      <c r="B328" s="12" t="s">
        <v>800</v>
      </c>
      <c r="C328" s="12" t="s">
        <v>799</v>
      </c>
      <c r="D328" s="12" t="s">
        <v>795</v>
      </c>
      <c r="E328" s="12" t="s">
        <v>767</v>
      </c>
      <c r="F328" s="12" t="s">
        <v>128</v>
      </c>
      <c r="G328" s="12" t="s">
        <v>126</v>
      </c>
      <c r="H328" s="12">
        <v>17.837036115659998</v>
      </c>
      <c r="I328" s="12">
        <v>17.837036115659998</v>
      </c>
      <c r="J328" s="12">
        <v>6.10501613901</v>
      </c>
      <c r="K328" s="12">
        <v>3.0347848885299999</v>
      </c>
      <c r="L328" s="17">
        <v>3.2901444368886251E-6</v>
      </c>
      <c r="M328" s="17">
        <f t="shared" si="5"/>
        <v>0.99988590218720164</v>
      </c>
    </row>
    <row r="329" spans="1:13" x14ac:dyDescent="0.25">
      <c r="A329" s="16" t="s">
        <v>116</v>
      </c>
      <c r="B329" s="12" t="s">
        <v>136</v>
      </c>
      <c r="C329" s="12" t="s">
        <v>122</v>
      </c>
      <c r="D329" s="12" t="s">
        <v>123</v>
      </c>
      <c r="E329" s="12" t="s">
        <v>137</v>
      </c>
      <c r="F329" s="12" t="s">
        <v>125</v>
      </c>
      <c r="G329" s="12" t="s">
        <v>126</v>
      </c>
      <c r="H329" s="12">
        <v>17.671457485129999</v>
      </c>
      <c r="I329" s="12">
        <v>17.671457485129999</v>
      </c>
      <c r="J329" s="12">
        <v>44.913537773599998</v>
      </c>
      <c r="K329" s="12">
        <v>45.541371680259999</v>
      </c>
      <c r="L329" s="17">
        <v>3.2596025011895865E-6</v>
      </c>
      <c r="M329" s="17">
        <f t="shared" si="5"/>
        <v>0.99988916178970277</v>
      </c>
    </row>
    <row r="330" spans="1:13" x14ac:dyDescent="0.25">
      <c r="A330" s="16" t="s">
        <v>116</v>
      </c>
      <c r="B330" s="12" t="s">
        <v>810</v>
      </c>
      <c r="C330" s="12" t="s">
        <v>811</v>
      </c>
      <c r="D330" s="12" t="s">
        <v>806</v>
      </c>
      <c r="E330" s="12" t="s">
        <v>767</v>
      </c>
      <c r="F330" s="12" t="s">
        <v>125</v>
      </c>
      <c r="G330" s="12" t="s">
        <v>126</v>
      </c>
      <c r="H330" s="12">
        <v>17.152864707999999</v>
      </c>
      <c r="I330" s="12">
        <v>17.152864707999999</v>
      </c>
      <c r="J330" s="12">
        <v>11.486046571999999</v>
      </c>
      <c r="K330" s="12">
        <v>12.487901356</v>
      </c>
      <c r="L330" s="17">
        <v>3.1639450651883837E-6</v>
      </c>
      <c r="M330" s="17">
        <f t="shared" si="5"/>
        <v>0.99989232573476794</v>
      </c>
    </row>
    <row r="331" spans="1:13" x14ac:dyDescent="0.25">
      <c r="A331" s="16" t="s">
        <v>116</v>
      </c>
      <c r="B331" s="12" t="s">
        <v>221</v>
      </c>
      <c r="C331" s="12" t="s">
        <v>214</v>
      </c>
      <c r="D331" s="12" t="s">
        <v>215</v>
      </c>
      <c r="E331" s="12" t="s">
        <v>137</v>
      </c>
      <c r="F331" s="12" t="s">
        <v>125</v>
      </c>
      <c r="G331" s="12" t="s">
        <v>126</v>
      </c>
      <c r="H331" s="12">
        <v>17.102295364660002</v>
      </c>
      <c r="I331" s="12">
        <v>17.102295364660002</v>
      </c>
      <c r="J331" s="12">
        <v>7.9336330361799998</v>
      </c>
      <c r="K331" s="12">
        <v>8.4458922515899992</v>
      </c>
      <c r="L331" s="17">
        <v>3.1546172574411577E-6</v>
      </c>
      <c r="M331" s="17">
        <f t="shared" si="5"/>
        <v>0.99989548035202536</v>
      </c>
    </row>
    <row r="332" spans="1:13" x14ac:dyDescent="0.25">
      <c r="A332" s="16" t="s">
        <v>116</v>
      </c>
      <c r="B332" s="12" t="s">
        <v>333</v>
      </c>
      <c r="C332" s="12" t="s">
        <v>322</v>
      </c>
      <c r="D332" s="12" t="s">
        <v>323</v>
      </c>
      <c r="E332" s="12" t="s">
        <v>143</v>
      </c>
      <c r="F332" s="12" t="s">
        <v>125</v>
      </c>
      <c r="G332" s="12" t="s">
        <v>126</v>
      </c>
      <c r="H332" s="12">
        <v>17.06738142835</v>
      </c>
      <c r="I332" s="12">
        <v>17.06738142835</v>
      </c>
      <c r="J332" s="12">
        <v>0.47257224104000001</v>
      </c>
      <c r="K332" s="12">
        <v>0.62223383491999995</v>
      </c>
      <c r="L332" s="17">
        <v>3.1481771800328162E-6</v>
      </c>
      <c r="M332" s="17">
        <f t="shared" si="5"/>
        <v>0.99989862852920541</v>
      </c>
    </row>
    <row r="333" spans="1:13" x14ac:dyDescent="0.25">
      <c r="A333" s="16" t="s">
        <v>116</v>
      </c>
      <c r="B333" s="12" t="s">
        <v>355</v>
      </c>
      <c r="C333" s="12" t="s">
        <v>337</v>
      </c>
      <c r="D333" s="12" t="s">
        <v>338</v>
      </c>
      <c r="E333" s="12" t="s">
        <v>356</v>
      </c>
      <c r="F333" s="12" t="s">
        <v>125</v>
      </c>
      <c r="G333" s="12" t="s">
        <v>126</v>
      </c>
      <c r="H333" s="12">
        <v>16.18404131674</v>
      </c>
      <c r="I333" s="12">
        <v>16.18404131674</v>
      </c>
      <c r="J333" s="12">
        <v>14.266620219989999</v>
      </c>
      <c r="K333" s="12">
        <v>11.14544857065</v>
      </c>
      <c r="L333" s="17">
        <v>2.9852399893892078E-6</v>
      </c>
      <c r="M333" s="17">
        <f t="shared" si="5"/>
        <v>0.99990161376919484</v>
      </c>
    </row>
    <row r="334" spans="1:13" x14ac:dyDescent="0.25">
      <c r="A334" s="16" t="s">
        <v>116</v>
      </c>
      <c r="B334" s="12" t="s">
        <v>383</v>
      </c>
      <c r="C334" s="12" t="s">
        <v>375</v>
      </c>
      <c r="D334" s="12" t="s">
        <v>376</v>
      </c>
      <c r="E334" s="12" t="s">
        <v>137</v>
      </c>
      <c r="F334" s="12" t="s">
        <v>128</v>
      </c>
      <c r="G334" s="12" t="s">
        <v>126</v>
      </c>
      <c r="H334" s="12">
        <v>15.96839914533</v>
      </c>
      <c r="I334" s="12">
        <v>15.96839914533</v>
      </c>
      <c r="J334" s="12">
        <v>144.73799769916999</v>
      </c>
      <c r="K334" s="12">
        <v>141.59062822947001</v>
      </c>
      <c r="L334" s="17">
        <v>2.945463544131002E-6</v>
      </c>
      <c r="M334" s="17">
        <f t="shared" si="5"/>
        <v>0.99990455923273902</v>
      </c>
    </row>
    <row r="335" spans="1:13" x14ac:dyDescent="0.25">
      <c r="A335" s="16" t="s">
        <v>116</v>
      </c>
      <c r="B335" s="12" t="s">
        <v>167</v>
      </c>
      <c r="C335" s="12" t="s">
        <v>163</v>
      </c>
      <c r="D335" s="12" t="s">
        <v>164</v>
      </c>
      <c r="E335" s="12" t="s">
        <v>130</v>
      </c>
      <c r="F335" s="12" t="s">
        <v>128</v>
      </c>
      <c r="G335" s="12" t="s">
        <v>126</v>
      </c>
      <c r="H335" s="12">
        <v>15.926831642510001</v>
      </c>
      <c r="I335" s="12">
        <v>15.926831642510001</v>
      </c>
      <c r="J335" s="12">
        <v>25.221773657589999</v>
      </c>
      <c r="K335" s="12">
        <v>25.06423411706</v>
      </c>
      <c r="L335" s="17">
        <v>2.9377961779120983E-6</v>
      </c>
      <c r="M335" s="17">
        <f t="shared" si="5"/>
        <v>0.9999074970289169</v>
      </c>
    </row>
    <row r="336" spans="1:13" x14ac:dyDescent="0.25">
      <c r="A336" s="16" t="s">
        <v>116</v>
      </c>
      <c r="B336" s="12" t="s">
        <v>243</v>
      </c>
      <c r="C336" s="12" t="s">
        <v>230</v>
      </c>
      <c r="D336" s="12" t="s">
        <v>231</v>
      </c>
      <c r="E336" s="12" t="s">
        <v>143</v>
      </c>
      <c r="F336" s="12" t="s">
        <v>125</v>
      </c>
      <c r="G336" s="12" t="s">
        <v>126</v>
      </c>
      <c r="H336" s="12">
        <v>15.740223540140001</v>
      </c>
      <c r="I336" s="12">
        <v>15.740223540140001</v>
      </c>
      <c r="J336" s="12">
        <v>4.6313111294100002</v>
      </c>
      <c r="K336" s="12">
        <v>4.6425182576999999</v>
      </c>
      <c r="L336" s="17">
        <v>2.9033752345496543E-6</v>
      </c>
      <c r="M336" s="17">
        <f t="shared" si="5"/>
        <v>0.99991040040415147</v>
      </c>
    </row>
    <row r="337" spans="1:13" x14ac:dyDescent="0.25">
      <c r="A337" s="16" t="s">
        <v>116</v>
      </c>
      <c r="B337" s="12" t="s">
        <v>248</v>
      </c>
      <c r="C337" s="12" t="s">
        <v>246</v>
      </c>
      <c r="D337" s="12" t="s">
        <v>247</v>
      </c>
      <c r="E337" s="12" t="s">
        <v>124</v>
      </c>
      <c r="F337" s="12" t="s">
        <v>128</v>
      </c>
      <c r="G337" s="12" t="s">
        <v>126</v>
      </c>
      <c r="H337" s="12">
        <v>15.702105846469999</v>
      </c>
      <c r="I337" s="12">
        <v>15.702105846469999</v>
      </c>
      <c r="J337" s="12">
        <v>100.84964367284</v>
      </c>
      <c r="K337" s="12">
        <v>97.555385295329998</v>
      </c>
      <c r="L337" s="17">
        <v>2.8963442055736423E-6</v>
      </c>
      <c r="M337" s="17">
        <f t="shared" si="5"/>
        <v>0.99991329674835705</v>
      </c>
    </row>
    <row r="338" spans="1:13" x14ac:dyDescent="0.25">
      <c r="A338" s="16" t="s">
        <v>116</v>
      </c>
      <c r="B338" s="12" t="s">
        <v>314</v>
      </c>
      <c r="C338" s="12" t="s">
        <v>303</v>
      </c>
      <c r="D338" s="12" t="s">
        <v>304</v>
      </c>
      <c r="E338" s="12" t="s">
        <v>313</v>
      </c>
      <c r="F338" s="12" t="s">
        <v>128</v>
      </c>
      <c r="G338" s="12" t="s">
        <v>126</v>
      </c>
      <c r="H338" s="12">
        <v>15.64275831732</v>
      </c>
      <c r="I338" s="12">
        <v>15.64275831732</v>
      </c>
      <c r="J338" s="12">
        <v>77.583921129879997</v>
      </c>
      <c r="K338" s="12">
        <v>81.092612684339997</v>
      </c>
      <c r="L338" s="17">
        <v>2.8853972107024192E-6</v>
      </c>
      <c r="M338" s="17">
        <f t="shared" si="5"/>
        <v>0.99991618214556777</v>
      </c>
    </row>
    <row r="339" spans="1:13" x14ac:dyDescent="0.25">
      <c r="A339" s="16" t="s">
        <v>116</v>
      </c>
      <c r="B339" s="12" t="s">
        <v>250</v>
      </c>
      <c r="C339" s="12" t="s">
        <v>246</v>
      </c>
      <c r="D339" s="12" t="s">
        <v>247</v>
      </c>
      <c r="E339" s="12" t="s">
        <v>130</v>
      </c>
      <c r="F339" s="12" t="s">
        <v>128</v>
      </c>
      <c r="G339" s="12" t="s">
        <v>126</v>
      </c>
      <c r="H339" s="12">
        <v>15.022839468080001</v>
      </c>
      <c r="I339" s="12">
        <v>15.022839468080001</v>
      </c>
      <c r="J339" s="12">
        <v>29.941179030490002</v>
      </c>
      <c r="K339" s="12">
        <v>32.500072385039999</v>
      </c>
      <c r="L339" s="17">
        <v>2.7710495948808253E-6</v>
      </c>
      <c r="M339" s="17">
        <f t="shared" si="5"/>
        <v>0.99991895319516266</v>
      </c>
    </row>
    <row r="340" spans="1:13" x14ac:dyDescent="0.25">
      <c r="A340" s="16" t="s">
        <v>116</v>
      </c>
      <c r="B340" s="12" t="s">
        <v>476</v>
      </c>
      <c r="C340" s="12" t="s">
        <v>473</v>
      </c>
      <c r="D340" s="12" t="s">
        <v>474</v>
      </c>
      <c r="E340" s="12" t="s">
        <v>453</v>
      </c>
      <c r="F340" s="12" t="s">
        <v>128</v>
      </c>
      <c r="G340" s="12" t="s">
        <v>126</v>
      </c>
      <c r="H340" s="12">
        <v>14.329946263389999</v>
      </c>
      <c r="I340" s="12">
        <v>14.329946263389999</v>
      </c>
      <c r="J340" s="12">
        <v>10.28449954013</v>
      </c>
      <c r="K340" s="12">
        <v>8.3714700627899994</v>
      </c>
      <c r="L340" s="17">
        <v>2.6432414372930707E-6</v>
      </c>
      <c r="M340" s="17">
        <f t="shared" si="5"/>
        <v>0.99992159643659995</v>
      </c>
    </row>
    <row r="341" spans="1:13" x14ac:dyDescent="0.25">
      <c r="A341" s="16" t="s">
        <v>116</v>
      </c>
      <c r="B341" s="12" t="s">
        <v>551</v>
      </c>
      <c r="C341" s="12" t="s">
        <v>549</v>
      </c>
      <c r="D341" s="12" t="s">
        <v>550</v>
      </c>
      <c r="E341" s="12" t="s">
        <v>488</v>
      </c>
      <c r="F341" s="12" t="s">
        <v>511</v>
      </c>
      <c r="G341" s="12" t="s">
        <v>126</v>
      </c>
      <c r="H341" s="12">
        <v>14.1</v>
      </c>
      <c r="I341" s="12">
        <v>14.1</v>
      </c>
      <c r="J341" s="12">
        <v>0</v>
      </c>
      <c r="K341" s="12">
        <v>0</v>
      </c>
      <c r="L341" s="17">
        <v>2.6008265195696202E-6</v>
      </c>
      <c r="M341" s="17">
        <f t="shared" si="5"/>
        <v>0.99992419726311954</v>
      </c>
    </row>
    <row r="342" spans="1:13" x14ac:dyDescent="0.25">
      <c r="A342" s="16" t="s">
        <v>116</v>
      </c>
      <c r="B342" s="12" t="s">
        <v>185</v>
      </c>
      <c r="C342" s="12" t="s">
        <v>180</v>
      </c>
      <c r="D342" s="12" t="s">
        <v>181</v>
      </c>
      <c r="E342" s="12" t="s">
        <v>134</v>
      </c>
      <c r="F342" s="12" t="s">
        <v>125</v>
      </c>
      <c r="G342" s="12" t="s">
        <v>126</v>
      </c>
      <c r="H342" s="12">
        <v>13.88834001353</v>
      </c>
      <c r="I342" s="12">
        <v>13.88834001353</v>
      </c>
      <c r="J342" s="12">
        <v>0.43254582756999999</v>
      </c>
      <c r="K342" s="12">
        <v>0.51273960266999996</v>
      </c>
      <c r="L342" s="17">
        <v>2.5617846113467181E-6</v>
      </c>
      <c r="M342" s="17">
        <f t="shared" si="5"/>
        <v>0.99992675904773087</v>
      </c>
    </row>
    <row r="343" spans="1:13" x14ac:dyDescent="0.25">
      <c r="A343" s="16" t="s">
        <v>116</v>
      </c>
      <c r="B343" s="12" t="s">
        <v>401</v>
      </c>
      <c r="C343" s="12" t="s">
        <v>389</v>
      </c>
      <c r="D343" s="12" t="s">
        <v>390</v>
      </c>
      <c r="E343" s="12" t="s">
        <v>140</v>
      </c>
      <c r="F343" s="12" t="s">
        <v>128</v>
      </c>
      <c r="G343" s="12" t="s">
        <v>126</v>
      </c>
      <c r="H343" s="12">
        <v>13.71507430824</v>
      </c>
      <c r="I343" s="12">
        <v>13.71507430824</v>
      </c>
      <c r="J343" s="12">
        <v>3.2477183007099999</v>
      </c>
      <c r="K343" s="12">
        <v>3.1599791773299999</v>
      </c>
      <c r="L343" s="17">
        <v>2.529824750265146E-6</v>
      </c>
      <c r="M343" s="17">
        <f t="shared" si="5"/>
        <v>0.99992928887248111</v>
      </c>
    </row>
    <row r="344" spans="1:13" x14ac:dyDescent="0.25">
      <c r="A344" s="16" t="s">
        <v>116</v>
      </c>
      <c r="B344" s="12" t="s">
        <v>284</v>
      </c>
      <c r="C344" s="12" t="s">
        <v>277</v>
      </c>
      <c r="D344" s="12" t="s">
        <v>278</v>
      </c>
      <c r="E344" s="12" t="s">
        <v>137</v>
      </c>
      <c r="F344" s="12" t="s">
        <v>125</v>
      </c>
      <c r="G344" s="12" t="s">
        <v>126</v>
      </c>
      <c r="H344" s="12">
        <v>13.334030275929999</v>
      </c>
      <c r="I344" s="12">
        <v>13.334030275929999</v>
      </c>
      <c r="J344" s="12">
        <v>6.1851424070099998</v>
      </c>
      <c r="K344" s="12">
        <v>6.1732605986899998</v>
      </c>
      <c r="L344" s="17">
        <v>2.4595389754881535E-6</v>
      </c>
      <c r="M344" s="17">
        <f t="shared" si="5"/>
        <v>0.9999317484114566</v>
      </c>
    </row>
    <row r="345" spans="1:13" x14ac:dyDescent="0.25">
      <c r="A345" s="16" t="s">
        <v>116</v>
      </c>
      <c r="B345" s="12" t="s">
        <v>235</v>
      </c>
      <c r="C345" s="12" t="s">
        <v>230</v>
      </c>
      <c r="D345" s="12" t="s">
        <v>231</v>
      </c>
      <c r="E345" s="12" t="s">
        <v>134</v>
      </c>
      <c r="F345" s="12" t="s">
        <v>125</v>
      </c>
      <c r="G345" s="12" t="s">
        <v>126</v>
      </c>
      <c r="H345" s="12">
        <v>13.18799513243</v>
      </c>
      <c r="I345" s="12">
        <v>13.18799513243</v>
      </c>
      <c r="J345" s="12">
        <v>7.3811215409599997</v>
      </c>
      <c r="K345" s="12">
        <v>7.4888351376299997</v>
      </c>
      <c r="L345" s="17">
        <v>2.4326019489630507E-6</v>
      </c>
      <c r="M345" s="17">
        <f t="shared" si="5"/>
        <v>0.99993418101340559</v>
      </c>
    </row>
    <row r="346" spans="1:13" x14ac:dyDescent="0.25">
      <c r="A346" s="16" t="s">
        <v>116</v>
      </c>
      <c r="B346" s="12" t="s">
        <v>170</v>
      </c>
      <c r="C346" s="12" t="s">
        <v>163</v>
      </c>
      <c r="D346" s="12" t="s">
        <v>164</v>
      </c>
      <c r="E346" s="12" t="s">
        <v>134</v>
      </c>
      <c r="F346" s="12" t="s">
        <v>128</v>
      </c>
      <c r="G346" s="12" t="s">
        <v>126</v>
      </c>
      <c r="H346" s="12">
        <v>12.707846899590001</v>
      </c>
      <c r="I346" s="12">
        <v>12.707846899590001</v>
      </c>
      <c r="J346" s="12">
        <v>2.2175755536500001</v>
      </c>
      <c r="K346" s="12">
        <v>2.4735056805300002</v>
      </c>
      <c r="L346" s="17">
        <v>2.3440358314244152E-6</v>
      </c>
      <c r="M346" s="17">
        <f t="shared" si="5"/>
        <v>0.99993652504923702</v>
      </c>
    </row>
    <row r="347" spans="1:13" x14ac:dyDescent="0.25">
      <c r="A347" s="16" t="s">
        <v>116</v>
      </c>
      <c r="B347" s="12" t="s">
        <v>308</v>
      </c>
      <c r="C347" s="12" t="s">
        <v>303</v>
      </c>
      <c r="D347" s="12" t="s">
        <v>304</v>
      </c>
      <c r="E347" s="12" t="s">
        <v>130</v>
      </c>
      <c r="F347" s="12" t="s">
        <v>125</v>
      </c>
      <c r="G347" s="12" t="s">
        <v>126</v>
      </c>
      <c r="H347" s="12">
        <v>12.55710821101</v>
      </c>
      <c r="I347" s="12">
        <v>12.55710821101</v>
      </c>
      <c r="J347" s="12">
        <v>67.953994697880006</v>
      </c>
      <c r="K347" s="12">
        <v>87.626947834250004</v>
      </c>
      <c r="L347" s="17">
        <v>2.31623120881562E-6</v>
      </c>
      <c r="M347" s="17">
        <f t="shared" si="5"/>
        <v>0.99993884128044586</v>
      </c>
    </row>
    <row r="348" spans="1:13" x14ac:dyDescent="0.25">
      <c r="A348" s="16" t="s">
        <v>116</v>
      </c>
      <c r="B348" s="12" t="s">
        <v>270</v>
      </c>
      <c r="C348" s="12" t="s">
        <v>262</v>
      </c>
      <c r="D348" s="12" t="s">
        <v>263</v>
      </c>
      <c r="E348" s="12" t="s">
        <v>137</v>
      </c>
      <c r="F348" s="12" t="s">
        <v>128</v>
      </c>
      <c r="G348" s="12" t="s">
        <v>126</v>
      </c>
      <c r="H348" s="12">
        <v>12.493774337790001</v>
      </c>
      <c r="I348" s="12">
        <v>12.493774337790001</v>
      </c>
      <c r="J348" s="12">
        <v>180.92249160591999</v>
      </c>
      <c r="K348" s="12">
        <v>189.80889040407001</v>
      </c>
      <c r="L348" s="17">
        <v>2.3045489097335182E-6</v>
      </c>
      <c r="M348" s="17">
        <f t="shared" si="5"/>
        <v>0.99994114582935556</v>
      </c>
    </row>
    <row r="349" spans="1:13" x14ac:dyDescent="0.25">
      <c r="A349" s="16" t="s">
        <v>116</v>
      </c>
      <c r="B349" s="12" t="s">
        <v>362</v>
      </c>
      <c r="C349" s="12" t="s">
        <v>359</v>
      </c>
      <c r="D349" s="12" t="s">
        <v>360</v>
      </c>
      <c r="E349" s="12" t="s">
        <v>130</v>
      </c>
      <c r="F349" s="12" t="s">
        <v>125</v>
      </c>
      <c r="G349" s="12" t="s">
        <v>126</v>
      </c>
      <c r="H349" s="12">
        <v>11.09610576893</v>
      </c>
      <c r="I349" s="12">
        <v>11.09610576893</v>
      </c>
      <c r="J349" s="12">
        <v>7.2815369380000003</v>
      </c>
      <c r="K349" s="12">
        <v>8.1280561484000007</v>
      </c>
      <c r="L349" s="17">
        <v>2.0467408615448651E-6</v>
      </c>
      <c r="M349" s="17">
        <f t="shared" si="5"/>
        <v>0.99994319257021713</v>
      </c>
    </row>
    <row r="350" spans="1:13" x14ac:dyDescent="0.25">
      <c r="A350" s="16" t="s">
        <v>116</v>
      </c>
      <c r="B350" s="12" t="s">
        <v>203</v>
      </c>
      <c r="C350" s="12" t="s">
        <v>196</v>
      </c>
      <c r="D350" s="12" t="s">
        <v>197</v>
      </c>
      <c r="E350" s="12" t="s">
        <v>134</v>
      </c>
      <c r="F350" s="12" t="s">
        <v>128</v>
      </c>
      <c r="G350" s="12" t="s">
        <v>126</v>
      </c>
      <c r="H350" s="12">
        <v>11.03929666752</v>
      </c>
      <c r="I350" s="12">
        <v>11.03929666752</v>
      </c>
      <c r="J350" s="12">
        <v>3.2496439881199999</v>
      </c>
      <c r="K350" s="12">
        <v>2.6968847334900001</v>
      </c>
      <c r="L350" s="17">
        <v>2.0362620943462804E-6</v>
      </c>
      <c r="M350" s="17">
        <f t="shared" si="5"/>
        <v>0.99994522883231152</v>
      </c>
    </row>
    <row r="351" spans="1:13" x14ac:dyDescent="0.25">
      <c r="A351" s="16" t="s">
        <v>116</v>
      </c>
      <c r="B351" s="12" t="s">
        <v>210</v>
      </c>
      <c r="C351" s="12" t="s">
        <v>196</v>
      </c>
      <c r="D351" s="12" t="s">
        <v>197</v>
      </c>
      <c r="E351" s="12" t="s">
        <v>143</v>
      </c>
      <c r="F351" s="12" t="s">
        <v>125</v>
      </c>
      <c r="G351" s="12" t="s">
        <v>126</v>
      </c>
      <c r="H351" s="12">
        <v>9.7579353800700002</v>
      </c>
      <c r="I351" s="12">
        <v>9.7579353800700002</v>
      </c>
      <c r="J351" s="12">
        <v>2.4768231244900001</v>
      </c>
      <c r="K351" s="12">
        <v>2.5593675233200002</v>
      </c>
      <c r="L351" s="17">
        <v>1.7999075966477106E-6</v>
      </c>
      <c r="M351" s="17">
        <f t="shared" si="5"/>
        <v>0.99994702873990815</v>
      </c>
    </row>
    <row r="352" spans="1:13" x14ac:dyDescent="0.25">
      <c r="A352" s="16" t="s">
        <v>116</v>
      </c>
      <c r="B352" s="12" t="s">
        <v>481</v>
      </c>
      <c r="C352" s="12" t="s">
        <v>478</v>
      </c>
      <c r="D352" s="12" t="s">
        <v>479</v>
      </c>
      <c r="E352" s="12" t="s">
        <v>453</v>
      </c>
      <c r="F352" s="12" t="s">
        <v>128</v>
      </c>
      <c r="G352" s="12" t="s">
        <v>126</v>
      </c>
      <c r="H352" s="12">
        <v>9.5074973716900004</v>
      </c>
      <c r="I352" s="12">
        <v>9.5074973716900004</v>
      </c>
      <c r="J352" s="12">
        <v>6.24343847985</v>
      </c>
      <c r="K352" s="12">
        <v>6.7416361135400003</v>
      </c>
      <c r="L352" s="17">
        <v>1.7537128580872212E-6</v>
      </c>
      <c r="M352" s="17">
        <f t="shared" si="5"/>
        <v>0.99994878245276619</v>
      </c>
    </row>
    <row r="353" spans="1:13" x14ac:dyDescent="0.25">
      <c r="A353" s="16" t="s">
        <v>116</v>
      </c>
      <c r="B353" s="12" t="s">
        <v>382</v>
      </c>
      <c r="C353" s="12" t="s">
        <v>375</v>
      </c>
      <c r="D353" s="12" t="s">
        <v>376</v>
      </c>
      <c r="E353" s="12" t="s">
        <v>137</v>
      </c>
      <c r="F353" s="12" t="s">
        <v>125</v>
      </c>
      <c r="G353" s="12" t="s">
        <v>126</v>
      </c>
      <c r="H353" s="12">
        <v>9.47511579719</v>
      </c>
      <c r="I353" s="12">
        <v>9.47511579719</v>
      </c>
      <c r="J353" s="12">
        <v>31.31854897418</v>
      </c>
      <c r="K353" s="12">
        <v>32.724635599800003</v>
      </c>
      <c r="L353" s="17">
        <v>1.7477398894556594E-6</v>
      </c>
      <c r="M353" s="17">
        <f t="shared" si="5"/>
        <v>0.99995053019265567</v>
      </c>
    </row>
    <row r="354" spans="1:13" x14ac:dyDescent="0.25">
      <c r="A354" s="16" t="s">
        <v>116</v>
      </c>
      <c r="B354" s="12" t="s">
        <v>139</v>
      </c>
      <c r="C354" s="12" t="s">
        <v>122</v>
      </c>
      <c r="D354" s="12" t="s">
        <v>123</v>
      </c>
      <c r="E354" s="12" t="s">
        <v>140</v>
      </c>
      <c r="F354" s="12" t="s">
        <v>125</v>
      </c>
      <c r="G354" s="12" t="s">
        <v>126</v>
      </c>
      <c r="H354" s="12">
        <v>9.2141705070400004</v>
      </c>
      <c r="I354" s="12">
        <v>9.2141705070400004</v>
      </c>
      <c r="J354" s="12">
        <v>6.7759473052999999</v>
      </c>
      <c r="K354" s="12">
        <v>5.7613240479799996</v>
      </c>
      <c r="L354" s="17">
        <v>1.6996070220245312E-6</v>
      </c>
      <c r="M354" s="17">
        <f t="shared" si="5"/>
        <v>0.99995222979967768</v>
      </c>
    </row>
    <row r="355" spans="1:13" x14ac:dyDescent="0.25">
      <c r="A355" s="16" t="s">
        <v>116</v>
      </c>
      <c r="B355" s="12" t="s">
        <v>242</v>
      </c>
      <c r="C355" s="12" t="s">
        <v>230</v>
      </c>
      <c r="D355" s="12" t="s">
        <v>231</v>
      </c>
      <c r="E355" s="12" t="s">
        <v>140</v>
      </c>
      <c r="F355" s="12" t="s">
        <v>128</v>
      </c>
      <c r="G355" s="12" t="s">
        <v>126</v>
      </c>
      <c r="H355" s="12">
        <v>8.7485788249999992</v>
      </c>
      <c r="I355" s="12">
        <v>8.7485788249999992</v>
      </c>
      <c r="J355" s="12">
        <v>4.7322427999999999</v>
      </c>
      <c r="K355" s="12">
        <v>3.9551886000000001</v>
      </c>
      <c r="L355" s="17">
        <v>1.613725944440087E-6</v>
      </c>
      <c r="M355" s="17">
        <f t="shared" si="5"/>
        <v>0.99995384352562211</v>
      </c>
    </row>
    <row r="356" spans="1:13" x14ac:dyDescent="0.25">
      <c r="A356" s="16" t="s">
        <v>116</v>
      </c>
      <c r="B356" s="12" t="s">
        <v>155</v>
      </c>
      <c r="C356" s="12" t="s">
        <v>146</v>
      </c>
      <c r="D356" s="12" t="s">
        <v>147</v>
      </c>
      <c r="E356" s="12" t="s">
        <v>137</v>
      </c>
      <c r="F356" s="12" t="s">
        <v>128</v>
      </c>
      <c r="G356" s="12" t="s">
        <v>126</v>
      </c>
      <c r="H356" s="12">
        <v>8.6132950000000008</v>
      </c>
      <c r="I356" s="12">
        <v>8.6132950000000008</v>
      </c>
      <c r="J356" s="12">
        <v>0.38983791491000003</v>
      </c>
      <c r="K356" s="12">
        <v>0.46931885794</v>
      </c>
      <c r="L356" s="17">
        <v>1.588772060771377E-6</v>
      </c>
      <c r="M356" s="17">
        <f t="shared" si="5"/>
        <v>0.99995543229768291</v>
      </c>
    </row>
    <row r="357" spans="1:13" x14ac:dyDescent="0.25">
      <c r="A357" s="16" t="s">
        <v>116</v>
      </c>
      <c r="B357" s="12" t="s">
        <v>735</v>
      </c>
      <c r="C357" s="12" t="s">
        <v>736</v>
      </c>
      <c r="D357" s="12" t="s">
        <v>724</v>
      </c>
      <c r="E357" s="12" t="s">
        <v>737</v>
      </c>
      <c r="F357" s="12" t="s">
        <v>125</v>
      </c>
      <c r="G357" s="12" t="s">
        <v>126</v>
      </c>
      <c r="H357" s="12">
        <v>8.3750134159999998</v>
      </c>
      <c r="I357" s="12">
        <v>8.3750134159999998</v>
      </c>
      <c r="J357" s="12">
        <v>1.51046532</v>
      </c>
      <c r="K357" s="12">
        <v>1.446474705</v>
      </c>
      <c r="L357" s="17">
        <v>1.5448196449705076E-6</v>
      </c>
      <c r="M357" s="17">
        <f t="shared" si="5"/>
        <v>0.99995697711732789</v>
      </c>
    </row>
    <row r="358" spans="1:13" x14ac:dyDescent="0.25">
      <c r="A358" s="16" t="s">
        <v>116</v>
      </c>
      <c r="B358" s="12" t="s">
        <v>855</v>
      </c>
      <c r="C358" s="12" t="s">
        <v>856</v>
      </c>
      <c r="D358" s="12" t="s">
        <v>857</v>
      </c>
      <c r="E358" s="12" t="s">
        <v>843</v>
      </c>
      <c r="F358" s="12" t="s">
        <v>125</v>
      </c>
      <c r="G358" s="12" t="s">
        <v>126</v>
      </c>
      <c r="H358" s="12">
        <v>8.1678549981500002</v>
      </c>
      <c r="I358" s="12">
        <v>8.1678549981500002</v>
      </c>
      <c r="J358" s="12">
        <v>1836.4002112589401</v>
      </c>
      <c r="K358" s="12">
        <v>1931.6900358964999</v>
      </c>
      <c r="L358" s="17">
        <v>1.5066080771055173E-6</v>
      </c>
      <c r="M358" s="17">
        <f t="shared" si="5"/>
        <v>0.99995848372540497</v>
      </c>
    </row>
    <row r="359" spans="1:13" x14ac:dyDescent="0.25">
      <c r="A359" s="16" t="s">
        <v>116</v>
      </c>
      <c r="B359" s="12" t="s">
        <v>173</v>
      </c>
      <c r="C359" s="12" t="s">
        <v>163</v>
      </c>
      <c r="D359" s="12" t="s">
        <v>164</v>
      </c>
      <c r="E359" s="12" t="s">
        <v>137</v>
      </c>
      <c r="F359" s="12" t="s">
        <v>128</v>
      </c>
      <c r="G359" s="12" t="s">
        <v>126</v>
      </c>
      <c r="H359" s="12">
        <v>8.0705749999999998</v>
      </c>
      <c r="I359" s="12">
        <v>8.0705749999999998</v>
      </c>
      <c r="J359" s="12">
        <v>1.0409200000000001E-3</v>
      </c>
      <c r="K359" s="12">
        <v>7.9924E-4</v>
      </c>
      <c r="L359" s="17">
        <v>1.4886642190195452E-6</v>
      </c>
      <c r="M359" s="17">
        <f t="shared" si="5"/>
        <v>0.99995997238962397</v>
      </c>
    </row>
    <row r="360" spans="1:13" x14ac:dyDescent="0.25">
      <c r="A360" s="16" t="s">
        <v>116</v>
      </c>
      <c r="B360" s="12" t="s">
        <v>679</v>
      </c>
      <c r="C360" s="12" t="s">
        <v>672</v>
      </c>
      <c r="D360" s="12" t="s">
        <v>673</v>
      </c>
      <c r="E360" s="12" t="s">
        <v>488</v>
      </c>
      <c r="F360" s="12" t="s">
        <v>511</v>
      </c>
      <c r="G360" s="12" t="s">
        <v>126</v>
      </c>
      <c r="H360" s="12">
        <v>7.7080000000000002</v>
      </c>
      <c r="I360" s="12">
        <v>7.7080000000000002</v>
      </c>
      <c r="J360" s="12">
        <v>5.3283664999999996</v>
      </c>
      <c r="K360" s="12">
        <v>6.0069853999999996</v>
      </c>
      <c r="L360" s="17">
        <v>1.4217851640313926E-6</v>
      </c>
      <c r="M360" s="17">
        <f t="shared" si="5"/>
        <v>0.99996139417478802</v>
      </c>
    </row>
    <row r="361" spans="1:13" x14ac:dyDescent="0.25">
      <c r="A361" s="16" t="s">
        <v>116</v>
      </c>
      <c r="B361" s="12" t="s">
        <v>245</v>
      </c>
      <c r="C361" s="12" t="s">
        <v>246</v>
      </c>
      <c r="D361" s="12" t="s">
        <v>247</v>
      </c>
      <c r="E361" s="12" t="s">
        <v>124</v>
      </c>
      <c r="F361" s="12" t="s">
        <v>125</v>
      </c>
      <c r="G361" s="12" t="s">
        <v>126</v>
      </c>
      <c r="H361" s="12">
        <v>7.7010990785900004</v>
      </c>
      <c r="I361" s="12">
        <v>7.7010990785900004</v>
      </c>
      <c r="J361" s="12">
        <v>284.88577585782002</v>
      </c>
      <c r="K361" s="12">
        <v>282.58028447836</v>
      </c>
      <c r="L361" s="17">
        <v>1.4205122491794355E-6</v>
      </c>
      <c r="M361" s="17">
        <f t="shared" si="5"/>
        <v>0.99996281468703718</v>
      </c>
    </row>
    <row r="362" spans="1:13" x14ac:dyDescent="0.25">
      <c r="A362" s="16" t="s">
        <v>116</v>
      </c>
      <c r="B362" s="12" t="s">
        <v>216</v>
      </c>
      <c r="C362" s="12" t="s">
        <v>214</v>
      </c>
      <c r="D362" s="12" t="s">
        <v>215</v>
      </c>
      <c r="E362" s="12" t="s">
        <v>124</v>
      </c>
      <c r="F362" s="12" t="s">
        <v>128</v>
      </c>
      <c r="G362" s="12" t="s">
        <v>126</v>
      </c>
      <c r="H362" s="12">
        <v>7.58729588899</v>
      </c>
      <c r="I362" s="12">
        <v>7.58729588899</v>
      </c>
      <c r="J362" s="12">
        <v>21.822812706810002</v>
      </c>
      <c r="K362" s="12">
        <v>19.989243878340002</v>
      </c>
      <c r="L362" s="17">
        <v>1.3995205929011881E-6</v>
      </c>
      <c r="M362" s="17">
        <f t="shared" si="5"/>
        <v>0.99996421420763004</v>
      </c>
    </row>
    <row r="363" spans="1:13" x14ac:dyDescent="0.25">
      <c r="A363" s="16" t="s">
        <v>116</v>
      </c>
      <c r="B363" s="12" t="s">
        <v>408</v>
      </c>
      <c r="C363" s="12" t="s">
        <v>404</v>
      </c>
      <c r="D363" s="12" t="s">
        <v>405</v>
      </c>
      <c r="E363" s="12" t="s">
        <v>130</v>
      </c>
      <c r="F363" s="12" t="s">
        <v>128</v>
      </c>
      <c r="G363" s="12" t="s">
        <v>126</v>
      </c>
      <c r="H363" s="12">
        <v>7.4992843271299998</v>
      </c>
      <c r="I363" s="12">
        <v>7.4992843271299998</v>
      </c>
      <c r="J363" s="12">
        <v>7.4354258163600004</v>
      </c>
      <c r="K363" s="12">
        <v>8.5982370883100003</v>
      </c>
      <c r="L363" s="17">
        <v>1.3832863514746469E-6</v>
      </c>
      <c r="M363" s="17">
        <f t="shared" si="5"/>
        <v>0.99996559749398151</v>
      </c>
    </row>
    <row r="364" spans="1:13" x14ac:dyDescent="0.25">
      <c r="A364" s="16" t="s">
        <v>116</v>
      </c>
      <c r="B364" s="12" t="s">
        <v>299</v>
      </c>
      <c r="C364" s="12" t="s">
        <v>292</v>
      </c>
      <c r="D364" s="12" t="s">
        <v>293</v>
      </c>
      <c r="E364" s="12" t="s">
        <v>300</v>
      </c>
      <c r="F364" s="12" t="s">
        <v>125</v>
      </c>
      <c r="G364" s="12" t="s">
        <v>126</v>
      </c>
      <c r="H364" s="12">
        <v>6.9324754715300001</v>
      </c>
      <c r="I364" s="12">
        <v>6.9324754715300001</v>
      </c>
      <c r="J364" s="12">
        <v>3.74687886705</v>
      </c>
      <c r="K364" s="12">
        <v>4.5495817253700004</v>
      </c>
      <c r="L364" s="17">
        <v>1.2787351810369598E-6</v>
      </c>
      <c r="M364" s="17">
        <f t="shared" si="5"/>
        <v>0.99996687622916258</v>
      </c>
    </row>
    <row r="365" spans="1:13" x14ac:dyDescent="0.25">
      <c r="A365" s="16" t="s">
        <v>116</v>
      </c>
      <c r="B365" s="12" t="s">
        <v>464</v>
      </c>
      <c r="C365" s="12" t="s">
        <v>462</v>
      </c>
      <c r="D365" s="12" t="s">
        <v>463</v>
      </c>
      <c r="E365" s="12" t="s">
        <v>453</v>
      </c>
      <c r="F365" s="12" t="s">
        <v>131</v>
      </c>
      <c r="G365" s="12" t="s">
        <v>126</v>
      </c>
      <c r="H365" s="12">
        <v>6.9239560815500001</v>
      </c>
      <c r="I365" s="12">
        <v>6.9239560815500001</v>
      </c>
      <c r="J365" s="12">
        <v>71.165154158950003</v>
      </c>
      <c r="K365" s="12">
        <v>72.822528928650001</v>
      </c>
      <c r="L365" s="17">
        <v>1.2771637303000421E-6</v>
      </c>
      <c r="M365" s="17">
        <f t="shared" si="5"/>
        <v>0.99996815339289291</v>
      </c>
    </row>
    <row r="366" spans="1:13" x14ac:dyDescent="0.25">
      <c r="A366" s="16" t="s">
        <v>116</v>
      </c>
      <c r="B366" s="12" t="s">
        <v>671</v>
      </c>
      <c r="C366" s="12" t="s">
        <v>672</v>
      </c>
      <c r="D366" s="12" t="s">
        <v>673</v>
      </c>
      <c r="E366" s="12" t="s">
        <v>488</v>
      </c>
      <c r="F366" s="12" t="s">
        <v>125</v>
      </c>
      <c r="G366" s="12" t="s">
        <v>126</v>
      </c>
      <c r="H366" s="12">
        <v>6.8148079139800002</v>
      </c>
      <c r="I366" s="12">
        <v>6.8148079139800002</v>
      </c>
      <c r="J366" s="12">
        <v>9.7803896158299999</v>
      </c>
      <c r="K366" s="12">
        <v>9.7280526994399992</v>
      </c>
      <c r="L366" s="17">
        <v>1.2570307197483766E-6</v>
      </c>
      <c r="M366" s="17">
        <f t="shared" si="5"/>
        <v>0.99996941042361265</v>
      </c>
    </row>
    <row r="367" spans="1:13" x14ac:dyDescent="0.25">
      <c r="A367" s="16" t="s">
        <v>116</v>
      </c>
      <c r="B367" s="12" t="s">
        <v>426</v>
      </c>
      <c r="C367" s="12" t="s">
        <v>420</v>
      </c>
      <c r="D367" s="12" t="s">
        <v>421</v>
      </c>
      <c r="E367" s="12" t="s">
        <v>134</v>
      </c>
      <c r="F367" s="12" t="s">
        <v>125</v>
      </c>
      <c r="G367" s="12" t="s">
        <v>126</v>
      </c>
      <c r="H367" s="12">
        <v>6.7436060952999997</v>
      </c>
      <c r="I367" s="12">
        <v>6.7436060952999997</v>
      </c>
      <c r="J367" s="12">
        <v>3.674426145</v>
      </c>
      <c r="K367" s="12">
        <v>5.38532446387</v>
      </c>
      <c r="L367" s="17">
        <v>1.2438971326374167E-6</v>
      </c>
      <c r="M367" s="17">
        <f t="shared" si="5"/>
        <v>0.99997065432074528</v>
      </c>
    </row>
    <row r="368" spans="1:13" x14ac:dyDescent="0.25">
      <c r="A368" s="16" t="s">
        <v>116</v>
      </c>
      <c r="B368" s="12" t="s">
        <v>208</v>
      </c>
      <c r="C368" s="12" t="s">
        <v>196</v>
      </c>
      <c r="D368" s="12" t="s">
        <v>197</v>
      </c>
      <c r="E368" s="12" t="s">
        <v>140</v>
      </c>
      <c r="F368" s="12" t="s">
        <v>131</v>
      </c>
      <c r="G368" s="12" t="s">
        <v>126</v>
      </c>
      <c r="H368" s="12">
        <v>6.5031119999999998</v>
      </c>
      <c r="I368" s="12">
        <v>6.5031119999999998</v>
      </c>
      <c r="J368" s="12">
        <v>0</v>
      </c>
      <c r="K368" s="12">
        <v>0</v>
      </c>
      <c r="L368" s="17">
        <v>1.1995366063355626E-6</v>
      </c>
      <c r="M368" s="17">
        <f t="shared" si="5"/>
        <v>0.99997185385735166</v>
      </c>
    </row>
    <row r="369" spans="1:13" x14ac:dyDescent="0.25">
      <c r="A369" s="16" t="s">
        <v>116</v>
      </c>
      <c r="B369" s="12" t="s">
        <v>153</v>
      </c>
      <c r="C369" s="12" t="s">
        <v>146</v>
      </c>
      <c r="D369" s="12" t="s">
        <v>147</v>
      </c>
      <c r="E369" s="12" t="s">
        <v>137</v>
      </c>
      <c r="F369" s="12" t="s">
        <v>125</v>
      </c>
      <c r="G369" s="12" t="s">
        <v>126</v>
      </c>
      <c r="H369" s="12">
        <v>6.5004099999999996</v>
      </c>
      <c r="I369" s="12">
        <v>6.5004099999999996</v>
      </c>
      <c r="J369" s="12">
        <v>0.14331474012000001</v>
      </c>
      <c r="K369" s="12">
        <v>0.162954456</v>
      </c>
      <c r="L369" s="17">
        <v>1.1990382068138693E-6</v>
      </c>
      <c r="M369" s="17">
        <f t="shared" si="5"/>
        <v>0.99997305289555849</v>
      </c>
    </row>
    <row r="370" spans="1:13" x14ac:dyDescent="0.25">
      <c r="A370" s="16" t="s">
        <v>116</v>
      </c>
      <c r="B370" s="12" t="s">
        <v>801</v>
      </c>
      <c r="C370" s="12" t="s">
        <v>802</v>
      </c>
      <c r="D370" s="12" t="s">
        <v>795</v>
      </c>
      <c r="E370" s="12" t="s">
        <v>767</v>
      </c>
      <c r="F370" s="12" t="s">
        <v>125</v>
      </c>
      <c r="G370" s="12" t="s">
        <v>126</v>
      </c>
      <c r="H370" s="12">
        <v>6.4711640195999998</v>
      </c>
      <c r="I370" s="12">
        <v>6.4711640195999998</v>
      </c>
      <c r="J370" s="12">
        <v>7.1940906085999998</v>
      </c>
      <c r="K370" s="12">
        <v>6.9196726886000004</v>
      </c>
      <c r="L370" s="17">
        <v>1.1936436166425833E-6</v>
      </c>
      <c r="M370" s="17">
        <f t="shared" si="5"/>
        <v>0.9999742465391751</v>
      </c>
    </row>
    <row r="371" spans="1:13" x14ac:dyDescent="0.25">
      <c r="A371" s="16" t="s">
        <v>116</v>
      </c>
      <c r="B371" s="12" t="s">
        <v>296</v>
      </c>
      <c r="C371" s="12" t="s">
        <v>292</v>
      </c>
      <c r="D371" s="12" t="s">
        <v>293</v>
      </c>
      <c r="E371" s="12" t="s">
        <v>294</v>
      </c>
      <c r="F371" s="12" t="s">
        <v>128</v>
      </c>
      <c r="G371" s="12" t="s">
        <v>126</v>
      </c>
      <c r="H371" s="12">
        <v>6.4398621869500001</v>
      </c>
      <c r="I371" s="12">
        <v>6.4398621869500001</v>
      </c>
      <c r="J371" s="12">
        <v>2.26205046241</v>
      </c>
      <c r="K371" s="12">
        <v>2.9285967390100001</v>
      </c>
      <c r="L371" s="17">
        <v>1.1878698126378138E-6</v>
      </c>
      <c r="M371" s="17">
        <f t="shared" si="5"/>
        <v>0.99997543440898773</v>
      </c>
    </row>
    <row r="372" spans="1:13" x14ac:dyDescent="0.25">
      <c r="A372" s="16" t="s">
        <v>116</v>
      </c>
      <c r="B372" s="12" t="s">
        <v>149</v>
      </c>
      <c r="C372" s="12" t="s">
        <v>146</v>
      </c>
      <c r="D372" s="12" t="s">
        <v>147</v>
      </c>
      <c r="E372" s="12" t="s">
        <v>130</v>
      </c>
      <c r="F372" s="12" t="s">
        <v>125</v>
      </c>
      <c r="G372" s="12" t="s">
        <v>126</v>
      </c>
      <c r="H372" s="12">
        <v>6.3381375110200002</v>
      </c>
      <c r="I372" s="12">
        <v>6.3381375110200002</v>
      </c>
      <c r="J372" s="12">
        <v>24.357103620829999</v>
      </c>
      <c r="K372" s="12">
        <v>20.82517751428</v>
      </c>
      <c r="L372" s="17">
        <v>1.1691061080382841E-6</v>
      </c>
      <c r="M372" s="17">
        <f t="shared" si="5"/>
        <v>0.99997660351509576</v>
      </c>
    </row>
    <row r="373" spans="1:13" x14ac:dyDescent="0.25">
      <c r="A373" s="16" t="s">
        <v>116</v>
      </c>
      <c r="B373" s="12" t="s">
        <v>523</v>
      </c>
      <c r="C373" s="12" t="s">
        <v>524</v>
      </c>
      <c r="D373" s="12" t="s">
        <v>525</v>
      </c>
      <c r="E373" s="12" t="s">
        <v>488</v>
      </c>
      <c r="F373" s="12" t="s">
        <v>125</v>
      </c>
      <c r="G373" s="12" t="s">
        <v>126</v>
      </c>
      <c r="H373" s="12">
        <v>6.2375369279999999</v>
      </c>
      <c r="I373" s="12">
        <v>6.2375369279999999</v>
      </c>
      <c r="J373" s="12">
        <v>9.5333302791999994</v>
      </c>
      <c r="K373" s="12">
        <v>15.5744891344</v>
      </c>
      <c r="L373" s="17">
        <v>1.1505497488749802E-6</v>
      </c>
      <c r="M373" s="17">
        <f t="shared" si="5"/>
        <v>0.99997775406484468</v>
      </c>
    </row>
    <row r="374" spans="1:13" x14ac:dyDescent="0.25">
      <c r="A374" s="16" t="s">
        <v>116</v>
      </c>
      <c r="B374" s="12" t="s">
        <v>348</v>
      </c>
      <c r="C374" s="12" t="s">
        <v>337</v>
      </c>
      <c r="D374" s="12" t="s">
        <v>338</v>
      </c>
      <c r="E374" s="12" t="s">
        <v>310</v>
      </c>
      <c r="F374" s="12" t="s">
        <v>128</v>
      </c>
      <c r="G374" s="12" t="s">
        <v>126</v>
      </c>
      <c r="H374" s="12">
        <v>5.9438293228200001</v>
      </c>
      <c r="I374" s="12">
        <v>5.9438293228200001</v>
      </c>
      <c r="J374" s="12">
        <v>6.9894324552800002</v>
      </c>
      <c r="K374" s="12">
        <v>7.0754421020400002</v>
      </c>
      <c r="L374" s="17">
        <v>1.0963736830202692E-6</v>
      </c>
      <c r="M374" s="17">
        <f t="shared" si="5"/>
        <v>0.99997885043852774</v>
      </c>
    </row>
    <row r="375" spans="1:13" x14ac:dyDescent="0.25">
      <c r="A375" s="16" t="s">
        <v>116</v>
      </c>
      <c r="B375" s="12" t="s">
        <v>353</v>
      </c>
      <c r="C375" s="12" t="s">
        <v>337</v>
      </c>
      <c r="D375" s="12" t="s">
        <v>338</v>
      </c>
      <c r="E375" s="12" t="s">
        <v>318</v>
      </c>
      <c r="F375" s="12" t="s">
        <v>131</v>
      </c>
      <c r="G375" s="12" t="s">
        <v>126</v>
      </c>
      <c r="H375" s="12">
        <v>5.7172561239600004</v>
      </c>
      <c r="I375" s="12">
        <v>5.7172561239600004</v>
      </c>
      <c r="J375" s="12">
        <v>37.823300673280002</v>
      </c>
      <c r="K375" s="12">
        <v>35.54168983169</v>
      </c>
      <c r="L375" s="17">
        <v>1.05458094655085E-6</v>
      </c>
      <c r="M375" s="17">
        <f t="shared" si="5"/>
        <v>0.99997990501947431</v>
      </c>
    </row>
    <row r="376" spans="1:13" x14ac:dyDescent="0.25">
      <c r="A376" s="16" t="s">
        <v>116</v>
      </c>
      <c r="B376" s="12" t="s">
        <v>171</v>
      </c>
      <c r="C376" s="12" t="s">
        <v>163</v>
      </c>
      <c r="D376" s="12" t="s">
        <v>164</v>
      </c>
      <c r="E376" s="12" t="s">
        <v>137</v>
      </c>
      <c r="F376" s="12" t="s">
        <v>125</v>
      </c>
      <c r="G376" s="12" t="s">
        <v>126</v>
      </c>
      <c r="H376" s="12">
        <v>5.5428100000000002</v>
      </c>
      <c r="I376" s="12">
        <v>5.5428100000000002</v>
      </c>
      <c r="J376" s="12">
        <v>8.2487999999999995E-4</v>
      </c>
      <c r="K376" s="12">
        <v>6.3336000000000002E-4</v>
      </c>
      <c r="L376" s="17">
        <v>1.0224033504209707E-6</v>
      </c>
      <c r="M376" s="17">
        <f t="shared" si="5"/>
        <v>0.99998092742282474</v>
      </c>
    </row>
    <row r="377" spans="1:13" x14ac:dyDescent="0.25">
      <c r="A377" s="16" t="s">
        <v>116</v>
      </c>
      <c r="B377" s="12" t="s">
        <v>189</v>
      </c>
      <c r="C377" s="12" t="s">
        <v>180</v>
      </c>
      <c r="D377" s="12" t="s">
        <v>181</v>
      </c>
      <c r="E377" s="12" t="s">
        <v>137</v>
      </c>
      <c r="F377" s="12" t="s">
        <v>128</v>
      </c>
      <c r="G377" s="12" t="s">
        <v>126</v>
      </c>
      <c r="H377" s="12">
        <v>5.2156972917299997</v>
      </c>
      <c r="I377" s="12">
        <v>5.2156972917299997</v>
      </c>
      <c r="J377" s="12">
        <v>8.1439995190000003E-2</v>
      </c>
      <c r="K377" s="12">
        <v>3.9029396110000003E-2</v>
      </c>
      <c r="L377" s="17">
        <v>9.6206552016871132E-7</v>
      </c>
      <c r="M377" s="17">
        <f t="shared" si="5"/>
        <v>0.99998188948834488</v>
      </c>
    </row>
    <row r="378" spans="1:13" x14ac:dyDescent="0.25">
      <c r="A378" s="16" t="s">
        <v>116</v>
      </c>
      <c r="B378" s="12" t="s">
        <v>269</v>
      </c>
      <c r="C378" s="12" t="s">
        <v>262</v>
      </c>
      <c r="D378" s="12" t="s">
        <v>263</v>
      </c>
      <c r="E378" s="12" t="s">
        <v>137</v>
      </c>
      <c r="F378" s="12" t="s">
        <v>125</v>
      </c>
      <c r="G378" s="12" t="s">
        <v>126</v>
      </c>
      <c r="H378" s="12">
        <v>4.8525398373500002</v>
      </c>
      <c r="I378" s="12">
        <v>4.8525398373500002</v>
      </c>
      <c r="J378" s="12">
        <v>88.243034239579998</v>
      </c>
      <c r="K378" s="12">
        <v>90.777474979459996</v>
      </c>
      <c r="L378" s="17">
        <v>8.9507902810269032E-7</v>
      </c>
      <c r="M378" s="17">
        <f t="shared" si="5"/>
        <v>0.999982784567373</v>
      </c>
    </row>
    <row r="379" spans="1:13" x14ac:dyDescent="0.25">
      <c r="A379" s="16" t="s">
        <v>116</v>
      </c>
      <c r="B379" s="12" t="s">
        <v>254</v>
      </c>
      <c r="C379" s="12" t="s">
        <v>246</v>
      </c>
      <c r="D379" s="12" t="s">
        <v>247</v>
      </c>
      <c r="E379" s="12" t="s">
        <v>137</v>
      </c>
      <c r="F379" s="12" t="s">
        <v>131</v>
      </c>
      <c r="G379" s="12" t="s">
        <v>126</v>
      </c>
      <c r="H379" s="12">
        <v>4.7727657776500001</v>
      </c>
      <c r="I379" s="12">
        <v>4.7727657776500001</v>
      </c>
      <c r="J379" s="12">
        <v>24.754207664660001</v>
      </c>
      <c r="K379" s="12">
        <v>85.506945817350001</v>
      </c>
      <c r="L379" s="17">
        <v>8.8036424157492505E-7</v>
      </c>
      <c r="M379" s="17">
        <f t="shared" si="5"/>
        <v>0.99998366493161461</v>
      </c>
    </row>
    <row r="380" spans="1:13" x14ac:dyDescent="0.25">
      <c r="A380" s="16" t="s">
        <v>116</v>
      </c>
      <c r="B380" s="12" t="s">
        <v>78</v>
      </c>
      <c r="C380" s="12" t="s">
        <v>614</v>
      </c>
      <c r="D380" s="12" t="s">
        <v>615</v>
      </c>
      <c r="E380" s="12" t="s">
        <v>488</v>
      </c>
      <c r="F380" s="12" t="s">
        <v>504</v>
      </c>
      <c r="G380" s="12" t="s">
        <v>126</v>
      </c>
      <c r="H380" s="12">
        <v>4.6627842798000003</v>
      </c>
      <c r="I380" s="12">
        <v>4.6627842798000003</v>
      </c>
      <c r="J380" s="12">
        <v>65930.541757950225</v>
      </c>
      <c r="K380" s="12">
        <v>63612.144824400173</v>
      </c>
      <c r="L380" s="17">
        <v>8.6007751843518965E-7</v>
      </c>
      <c r="M380" s="17">
        <f t="shared" si="5"/>
        <v>0.99998452500913304</v>
      </c>
    </row>
    <row r="381" spans="1:13" x14ac:dyDescent="0.25">
      <c r="A381" s="16" t="s">
        <v>116</v>
      </c>
      <c r="B381" s="12" t="s">
        <v>201</v>
      </c>
      <c r="C381" s="12" t="s">
        <v>196</v>
      </c>
      <c r="D381" s="12" t="s">
        <v>197</v>
      </c>
      <c r="E381" s="12" t="s">
        <v>134</v>
      </c>
      <c r="F381" s="12" t="s">
        <v>125</v>
      </c>
      <c r="G381" s="12" t="s">
        <v>126</v>
      </c>
      <c r="H381" s="12">
        <v>4.4206390343399997</v>
      </c>
      <c r="I381" s="12">
        <v>4.4206390343399997</v>
      </c>
      <c r="J381" s="12">
        <v>0.80485522385999997</v>
      </c>
      <c r="K381" s="12">
        <v>0.69696928598999996</v>
      </c>
      <c r="L381" s="17">
        <v>8.1541242794014964E-7</v>
      </c>
      <c r="M381" s="17">
        <f t="shared" si="5"/>
        <v>0.99998534042156095</v>
      </c>
    </row>
    <row r="382" spans="1:13" x14ac:dyDescent="0.25">
      <c r="A382" s="16" t="s">
        <v>116</v>
      </c>
      <c r="B382" s="12" t="s">
        <v>666</v>
      </c>
      <c r="C382" s="12" t="s">
        <v>662</v>
      </c>
      <c r="D382" s="12" t="s">
        <v>663</v>
      </c>
      <c r="E382" s="12" t="s">
        <v>488</v>
      </c>
      <c r="F382" s="12" t="s">
        <v>128</v>
      </c>
      <c r="G382" s="12" t="s">
        <v>126</v>
      </c>
      <c r="H382" s="12">
        <v>4.4177231109699999</v>
      </c>
      <c r="I382" s="12">
        <v>4.4177231109699999</v>
      </c>
      <c r="J382" s="12">
        <v>14.51724367227</v>
      </c>
      <c r="K382" s="12">
        <v>6.0919221722500003</v>
      </c>
      <c r="L382" s="17">
        <v>8.148745690160554E-7</v>
      </c>
      <c r="M382" s="17">
        <f t="shared" si="5"/>
        <v>0.99998615529613</v>
      </c>
    </row>
    <row r="383" spans="1:13" x14ac:dyDescent="0.25">
      <c r="A383" s="16" t="s">
        <v>116</v>
      </c>
      <c r="B383" s="12" t="s">
        <v>200</v>
      </c>
      <c r="C383" s="12" t="s">
        <v>196</v>
      </c>
      <c r="D383" s="12" t="s">
        <v>197</v>
      </c>
      <c r="E383" s="12" t="s">
        <v>130</v>
      </c>
      <c r="F383" s="12" t="s">
        <v>128</v>
      </c>
      <c r="G383" s="12" t="s">
        <v>126</v>
      </c>
      <c r="H383" s="12">
        <v>4.1445219956899999</v>
      </c>
      <c r="I383" s="12">
        <v>4.1445219956899999</v>
      </c>
      <c r="J383" s="12">
        <v>7.7786191457899996</v>
      </c>
      <c r="K383" s="12">
        <v>9.0631794371200005</v>
      </c>
      <c r="L383" s="17">
        <v>7.6448104378228088E-7</v>
      </c>
      <c r="M383" s="17">
        <f t="shared" si="5"/>
        <v>0.9999869197771738</v>
      </c>
    </row>
    <row r="384" spans="1:13" x14ac:dyDescent="0.25">
      <c r="A384" s="16" t="s">
        <v>116</v>
      </c>
      <c r="B384" s="12" t="s">
        <v>187</v>
      </c>
      <c r="C384" s="12" t="s">
        <v>180</v>
      </c>
      <c r="D384" s="12" t="s">
        <v>181</v>
      </c>
      <c r="E384" s="12" t="s">
        <v>137</v>
      </c>
      <c r="F384" s="12" t="s">
        <v>125</v>
      </c>
      <c r="G384" s="12" t="s">
        <v>126</v>
      </c>
      <c r="H384" s="12">
        <v>4.1344454403200004</v>
      </c>
      <c r="I384" s="12">
        <v>4.1344454403200004</v>
      </c>
      <c r="J384" s="12">
        <v>4.7820745249999998E-2</v>
      </c>
      <c r="K384" s="12">
        <v>2.576731602E-2</v>
      </c>
      <c r="L384" s="17">
        <v>7.6262236488637967E-7</v>
      </c>
      <c r="M384" s="17">
        <f t="shared" si="5"/>
        <v>0.99998768239953872</v>
      </c>
    </row>
    <row r="385" spans="1:13" x14ac:dyDescent="0.25">
      <c r="A385" s="16" t="s">
        <v>116</v>
      </c>
      <c r="B385" s="12" t="s">
        <v>168</v>
      </c>
      <c r="C385" s="12" t="s">
        <v>163</v>
      </c>
      <c r="D385" s="12" t="s">
        <v>164</v>
      </c>
      <c r="E385" s="12" t="s">
        <v>134</v>
      </c>
      <c r="F385" s="12" t="s">
        <v>125</v>
      </c>
      <c r="G385" s="12" t="s">
        <v>126</v>
      </c>
      <c r="H385" s="12">
        <v>3.7962312382799999</v>
      </c>
      <c r="I385" s="12">
        <v>3.7962312382799999</v>
      </c>
      <c r="J385" s="12">
        <v>1.1815202407700001</v>
      </c>
      <c r="K385" s="12">
        <v>1.3163302756699999</v>
      </c>
      <c r="L385" s="17">
        <v>7.0023679992462716E-7</v>
      </c>
      <c r="M385" s="17">
        <f t="shared" si="5"/>
        <v>0.9999883826363386</v>
      </c>
    </row>
    <row r="386" spans="1:13" x14ac:dyDescent="0.25">
      <c r="A386" s="16" t="s">
        <v>116</v>
      </c>
      <c r="B386" s="12" t="s">
        <v>165</v>
      </c>
      <c r="C386" s="12" t="s">
        <v>163</v>
      </c>
      <c r="D386" s="12" t="s">
        <v>164</v>
      </c>
      <c r="E386" s="12" t="s">
        <v>124</v>
      </c>
      <c r="F386" s="12" t="s">
        <v>128</v>
      </c>
      <c r="G386" s="12" t="s">
        <v>126</v>
      </c>
      <c r="H386" s="12">
        <v>3.4008151891899998</v>
      </c>
      <c r="I386" s="12">
        <v>3.4008151891899998</v>
      </c>
      <c r="J386" s="12">
        <v>43.470945911160001</v>
      </c>
      <c r="K386" s="12">
        <v>41.290292740109997</v>
      </c>
      <c r="L386" s="17">
        <v>6.2730002356032107E-7</v>
      </c>
      <c r="M386" s="17">
        <f t="shared" si="5"/>
        <v>0.99998900993636219</v>
      </c>
    </row>
    <row r="387" spans="1:13" x14ac:dyDescent="0.25">
      <c r="A387" s="16" t="s">
        <v>116</v>
      </c>
      <c r="B387" s="12" t="s">
        <v>226</v>
      </c>
      <c r="C387" s="12" t="s">
        <v>214</v>
      </c>
      <c r="D387" s="12" t="s">
        <v>215</v>
      </c>
      <c r="E387" s="12" t="s">
        <v>140</v>
      </c>
      <c r="F387" s="12" t="s">
        <v>128</v>
      </c>
      <c r="G387" s="12" t="s">
        <v>126</v>
      </c>
      <c r="H387" s="12">
        <v>3.378437565</v>
      </c>
      <c r="I387" s="12">
        <v>3.378437565</v>
      </c>
      <c r="J387" s="12">
        <v>0</v>
      </c>
      <c r="K387" s="12">
        <v>0</v>
      </c>
      <c r="L387" s="17">
        <v>6.2317234140157542E-7</v>
      </c>
      <c r="M387" s="17">
        <f t="shared" si="5"/>
        <v>0.99998963310870359</v>
      </c>
    </row>
    <row r="388" spans="1:13" x14ac:dyDescent="0.25">
      <c r="A388" s="16" t="s">
        <v>116</v>
      </c>
      <c r="B388" s="12" t="s">
        <v>148</v>
      </c>
      <c r="C388" s="12" t="s">
        <v>146</v>
      </c>
      <c r="D388" s="12" t="s">
        <v>147</v>
      </c>
      <c r="E388" s="12" t="s">
        <v>124</v>
      </c>
      <c r="F388" s="12" t="s">
        <v>128</v>
      </c>
      <c r="G388" s="12" t="s">
        <v>126</v>
      </c>
      <c r="H388" s="12">
        <v>3.0780134324600001</v>
      </c>
      <c r="I388" s="12">
        <v>3.0780134324600001</v>
      </c>
      <c r="J388" s="12">
        <v>1.1863756061899999</v>
      </c>
      <c r="K388" s="12">
        <v>1.08486454695</v>
      </c>
      <c r="L388" s="17">
        <v>5.6775737324350942E-7</v>
      </c>
      <c r="M388" s="17">
        <f t="shared" si="5"/>
        <v>0.99999020086607682</v>
      </c>
    </row>
    <row r="389" spans="1:13" x14ac:dyDescent="0.25">
      <c r="A389" s="16" t="s">
        <v>116</v>
      </c>
      <c r="B389" s="12" t="s">
        <v>809</v>
      </c>
      <c r="C389" s="12" t="s">
        <v>805</v>
      </c>
      <c r="D389" s="12" t="s">
        <v>806</v>
      </c>
      <c r="E389" s="12" t="s">
        <v>807</v>
      </c>
      <c r="F389" s="12" t="s">
        <v>128</v>
      </c>
      <c r="G389" s="12" t="s">
        <v>126</v>
      </c>
      <c r="H389" s="12">
        <v>3.0189935005600002</v>
      </c>
      <c r="I389" s="12">
        <v>3.0189935005600002</v>
      </c>
      <c r="J389" s="12">
        <v>2.6626305495199998</v>
      </c>
      <c r="K389" s="12">
        <v>2.6465852234099998</v>
      </c>
      <c r="L389" s="17">
        <v>5.5687080557906168E-7</v>
      </c>
      <c r="M389" s="17">
        <f t="shared" si="5"/>
        <v>0.9999907577368824</v>
      </c>
    </row>
    <row r="390" spans="1:13" x14ac:dyDescent="0.25">
      <c r="A390" s="16" t="s">
        <v>116</v>
      </c>
      <c r="B390" s="12" t="s">
        <v>335</v>
      </c>
      <c r="C390" s="12" t="s">
        <v>322</v>
      </c>
      <c r="D390" s="12" t="s">
        <v>323</v>
      </c>
      <c r="E390" s="12" t="s">
        <v>143</v>
      </c>
      <c r="F390" s="12" t="s">
        <v>128</v>
      </c>
      <c r="G390" s="12" t="s">
        <v>126</v>
      </c>
      <c r="H390" s="12">
        <v>2.8014156694199999</v>
      </c>
      <c r="I390" s="12">
        <v>2.8014156694199999</v>
      </c>
      <c r="J390" s="12">
        <v>0.13298986723</v>
      </c>
      <c r="K390" s="12">
        <v>0.14108452451</v>
      </c>
      <c r="L390" s="17">
        <v>5.1673731669258275E-7</v>
      </c>
      <c r="M390" s="17">
        <f t="shared" ref="M390:M453" si="6">M389+L390</f>
        <v>0.99999127447419911</v>
      </c>
    </row>
    <row r="391" spans="1:13" x14ac:dyDescent="0.25">
      <c r="A391" s="16" t="s">
        <v>116</v>
      </c>
      <c r="B391" s="12" t="s">
        <v>578</v>
      </c>
      <c r="C391" s="12" t="s">
        <v>575</v>
      </c>
      <c r="D391" s="12" t="s">
        <v>576</v>
      </c>
      <c r="E391" s="12" t="s">
        <v>488</v>
      </c>
      <c r="F391" s="12" t="s">
        <v>128</v>
      </c>
      <c r="G391" s="12" t="s">
        <v>126</v>
      </c>
      <c r="H391" s="12">
        <v>2.7278977493099998</v>
      </c>
      <c r="I391" s="12">
        <v>2.7278977493099998</v>
      </c>
      <c r="J391" s="12">
        <v>2.48216038196</v>
      </c>
      <c r="K391" s="12">
        <v>2.7356764085099998</v>
      </c>
      <c r="L391" s="17">
        <v>5.0317651128225015E-7</v>
      </c>
      <c r="M391" s="17">
        <f t="shared" si="6"/>
        <v>0.99999177765071035</v>
      </c>
    </row>
    <row r="392" spans="1:13" x14ac:dyDescent="0.25">
      <c r="A392" s="16" t="s">
        <v>116</v>
      </c>
      <c r="B392" s="12" t="s">
        <v>859</v>
      </c>
      <c r="C392" s="12" t="s">
        <v>860</v>
      </c>
      <c r="D392" s="12" t="s">
        <v>861</v>
      </c>
      <c r="E392" s="12" t="s">
        <v>843</v>
      </c>
      <c r="F392" s="12" t="s">
        <v>125</v>
      </c>
      <c r="G392" s="12" t="s">
        <v>126</v>
      </c>
      <c r="H392" s="12">
        <v>2.6081776690199998</v>
      </c>
      <c r="I392" s="12">
        <v>2.6081776690199998</v>
      </c>
      <c r="J392" s="12">
        <v>1.4203791458199999</v>
      </c>
      <c r="K392" s="12">
        <v>1.41731676677</v>
      </c>
      <c r="L392" s="17">
        <v>4.8109345030755258E-7</v>
      </c>
      <c r="M392" s="17">
        <f t="shared" si="6"/>
        <v>0.99999225874416064</v>
      </c>
    </row>
    <row r="393" spans="1:13" x14ac:dyDescent="0.25">
      <c r="A393" s="16" t="s">
        <v>116</v>
      </c>
      <c r="B393" s="12" t="s">
        <v>199</v>
      </c>
      <c r="C393" s="12" t="s">
        <v>196</v>
      </c>
      <c r="D393" s="12" t="s">
        <v>197</v>
      </c>
      <c r="E393" s="12" t="s">
        <v>130</v>
      </c>
      <c r="F393" s="12" t="s">
        <v>125</v>
      </c>
      <c r="G393" s="12" t="s">
        <v>126</v>
      </c>
      <c r="H393" s="12">
        <v>2.2322417504100001</v>
      </c>
      <c r="I393" s="12">
        <v>2.2322417504100001</v>
      </c>
      <c r="J393" s="12">
        <v>18.471892656750001</v>
      </c>
      <c r="K393" s="12">
        <v>43.618947307879999</v>
      </c>
      <c r="L393" s="17">
        <v>4.1174989663523671E-7</v>
      </c>
      <c r="M393" s="17">
        <f t="shared" si="6"/>
        <v>0.99999267049405727</v>
      </c>
    </row>
    <row r="394" spans="1:13" x14ac:dyDescent="0.25">
      <c r="A394" s="16" t="s">
        <v>116</v>
      </c>
      <c r="B394" s="12" t="s">
        <v>365</v>
      </c>
      <c r="C394" s="12" t="s">
        <v>359</v>
      </c>
      <c r="D394" s="12" t="s">
        <v>360</v>
      </c>
      <c r="E394" s="12" t="s">
        <v>134</v>
      </c>
      <c r="F394" s="12" t="s">
        <v>125</v>
      </c>
      <c r="G394" s="12" t="s">
        <v>126</v>
      </c>
      <c r="H394" s="12">
        <v>2.13473256249</v>
      </c>
      <c r="I394" s="12">
        <v>2.13473256249</v>
      </c>
      <c r="J394" s="12">
        <v>0.30733014579000001</v>
      </c>
      <c r="K394" s="12">
        <v>0.33972802843</v>
      </c>
      <c r="L394" s="17">
        <v>3.9376376317112087E-7</v>
      </c>
      <c r="M394" s="17">
        <f t="shared" si="6"/>
        <v>0.99999306425782042</v>
      </c>
    </row>
    <row r="395" spans="1:13" x14ac:dyDescent="0.25">
      <c r="A395" s="16" t="s">
        <v>116</v>
      </c>
      <c r="B395" s="12" t="s">
        <v>145</v>
      </c>
      <c r="C395" s="12" t="s">
        <v>146</v>
      </c>
      <c r="D395" s="12" t="s">
        <v>147</v>
      </c>
      <c r="E395" s="12" t="s">
        <v>124</v>
      </c>
      <c r="F395" s="12" t="s">
        <v>125</v>
      </c>
      <c r="G395" s="12" t="s">
        <v>126</v>
      </c>
      <c r="H395" s="12">
        <v>2.1141614669200002</v>
      </c>
      <c r="I395" s="12">
        <v>2.1141614669200002</v>
      </c>
      <c r="J395" s="12">
        <v>0.10817454556</v>
      </c>
      <c r="K395" s="12">
        <v>0.1025391169</v>
      </c>
      <c r="L395" s="17">
        <v>3.8996930566083315E-7</v>
      </c>
      <c r="M395" s="17">
        <f t="shared" si="6"/>
        <v>0.99999345422712604</v>
      </c>
    </row>
    <row r="396" spans="1:13" x14ac:dyDescent="0.25">
      <c r="A396" s="16" t="s">
        <v>116</v>
      </c>
      <c r="B396" s="12" t="s">
        <v>496</v>
      </c>
      <c r="C396" s="12" t="s">
        <v>497</v>
      </c>
      <c r="D396" s="12" t="s">
        <v>498</v>
      </c>
      <c r="E396" s="12" t="s">
        <v>488</v>
      </c>
      <c r="F396" s="12" t="s">
        <v>125</v>
      </c>
      <c r="G396" s="12" t="s">
        <v>126</v>
      </c>
      <c r="H396" s="12">
        <v>2.0627136893700002</v>
      </c>
      <c r="I396" s="12">
        <v>2.0627136893700002</v>
      </c>
      <c r="J396" s="12">
        <v>2.4160342290800001</v>
      </c>
      <c r="K396" s="12">
        <v>1.8381557879999999</v>
      </c>
      <c r="L396" s="17">
        <v>3.8047946564487863E-7</v>
      </c>
      <c r="M396" s="17">
        <f t="shared" si="6"/>
        <v>0.99999383470659164</v>
      </c>
    </row>
    <row r="397" spans="1:13" x14ac:dyDescent="0.25">
      <c r="A397" s="16" t="s">
        <v>116</v>
      </c>
      <c r="B397" s="12" t="s">
        <v>738</v>
      </c>
      <c r="C397" s="12" t="s">
        <v>736</v>
      </c>
      <c r="D397" s="12" t="s">
        <v>724</v>
      </c>
      <c r="E397" s="12" t="s">
        <v>737</v>
      </c>
      <c r="F397" s="12" t="s">
        <v>128</v>
      </c>
      <c r="G397" s="12" t="s">
        <v>126</v>
      </c>
      <c r="H397" s="12">
        <v>2.0549801300000001</v>
      </c>
      <c r="I397" s="12">
        <v>2.0549801300000001</v>
      </c>
      <c r="J397" s="12">
        <v>0.370623435</v>
      </c>
      <c r="K397" s="12">
        <v>0.35492203410000001</v>
      </c>
      <c r="L397" s="17">
        <v>3.7905296590727849E-7</v>
      </c>
      <c r="M397" s="17">
        <f t="shared" si="6"/>
        <v>0.99999421375955755</v>
      </c>
    </row>
    <row r="398" spans="1:13" x14ac:dyDescent="0.25">
      <c r="A398" s="16" t="s">
        <v>116</v>
      </c>
      <c r="B398" s="12" t="s">
        <v>574</v>
      </c>
      <c r="C398" s="12" t="s">
        <v>575</v>
      </c>
      <c r="D398" s="12" t="s">
        <v>576</v>
      </c>
      <c r="E398" s="12" t="s">
        <v>488</v>
      </c>
      <c r="F398" s="12" t="s">
        <v>125</v>
      </c>
      <c r="G398" s="12" t="s">
        <v>126</v>
      </c>
      <c r="H398" s="12">
        <v>1.92972795583</v>
      </c>
      <c r="I398" s="12">
        <v>1.92972795583</v>
      </c>
      <c r="J398" s="12">
        <v>0.40764941535999999</v>
      </c>
      <c r="K398" s="12">
        <v>0.46701250272</v>
      </c>
      <c r="L398" s="17">
        <v>3.5594947823244942E-7</v>
      </c>
      <c r="M398" s="17">
        <f t="shared" si="6"/>
        <v>0.99999456970903577</v>
      </c>
    </row>
    <row r="399" spans="1:13" x14ac:dyDescent="0.25">
      <c r="A399" s="16" t="s">
        <v>116</v>
      </c>
      <c r="B399" s="12" t="s">
        <v>213</v>
      </c>
      <c r="C399" s="12" t="s">
        <v>214</v>
      </c>
      <c r="D399" s="12" t="s">
        <v>215</v>
      </c>
      <c r="E399" s="12" t="s">
        <v>124</v>
      </c>
      <c r="F399" s="12" t="s">
        <v>125</v>
      </c>
      <c r="G399" s="12" t="s">
        <v>126</v>
      </c>
      <c r="H399" s="12">
        <v>1.7962491625699999</v>
      </c>
      <c r="I399" s="12">
        <v>1.7962491625699999</v>
      </c>
      <c r="J399" s="12">
        <v>13.96007732554</v>
      </c>
      <c r="K399" s="12">
        <v>12.51532378528</v>
      </c>
      <c r="L399" s="17">
        <v>3.3132854310402681E-7</v>
      </c>
      <c r="M399" s="17">
        <f t="shared" si="6"/>
        <v>0.99999490103757893</v>
      </c>
    </row>
    <row r="400" spans="1:13" x14ac:dyDescent="0.25">
      <c r="A400" s="16" t="s">
        <v>116</v>
      </c>
      <c r="B400" s="12" t="s">
        <v>291</v>
      </c>
      <c r="C400" s="12" t="s">
        <v>292</v>
      </c>
      <c r="D400" s="12" t="s">
        <v>293</v>
      </c>
      <c r="E400" s="12" t="s">
        <v>294</v>
      </c>
      <c r="F400" s="12" t="s">
        <v>125</v>
      </c>
      <c r="G400" s="12" t="s">
        <v>126</v>
      </c>
      <c r="H400" s="12">
        <v>1.78632628402</v>
      </c>
      <c r="I400" s="12">
        <v>1.78632628402</v>
      </c>
      <c r="J400" s="12">
        <v>0.40244094786000001</v>
      </c>
      <c r="K400" s="12">
        <v>0.49394944021999998</v>
      </c>
      <c r="L400" s="17">
        <v>3.2949821078606171E-7</v>
      </c>
      <c r="M400" s="17">
        <f t="shared" si="6"/>
        <v>0.99999523053578976</v>
      </c>
    </row>
    <row r="401" spans="1:13" x14ac:dyDescent="0.25">
      <c r="A401" s="16" t="s">
        <v>116</v>
      </c>
      <c r="B401" s="12" t="s">
        <v>814</v>
      </c>
      <c r="C401" s="12" t="s">
        <v>815</v>
      </c>
      <c r="D401" s="12" t="s">
        <v>806</v>
      </c>
      <c r="E401" s="12" t="s">
        <v>767</v>
      </c>
      <c r="F401" s="12" t="s">
        <v>125</v>
      </c>
      <c r="G401" s="12" t="s">
        <v>126</v>
      </c>
      <c r="H401" s="12">
        <v>1.667868272</v>
      </c>
      <c r="I401" s="12">
        <v>1.667868272</v>
      </c>
      <c r="J401" s="12">
        <v>16.341067232</v>
      </c>
      <c r="K401" s="12">
        <v>15.915567444000001</v>
      </c>
      <c r="L401" s="17">
        <v>3.0764794560045085E-7</v>
      </c>
      <c r="M401" s="17">
        <f t="shared" si="6"/>
        <v>0.99999553818373532</v>
      </c>
    </row>
    <row r="402" spans="1:13" x14ac:dyDescent="0.25">
      <c r="A402" s="16" t="s">
        <v>116</v>
      </c>
      <c r="B402" s="12" t="s">
        <v>631</v>
      </c>
      <c r="C402" s="12" t="s">
        <v>632</v>
      </c>
      <c r="D402" s="12" t="s">
        <v>633</v>
      </c>
      <c r="E402" s="12" t="s">
        <v>488</v>
      </c>
      <c r="F402" s="12" t="s">
        <v>504</v>
      </c>
      <c r="G402" s="12" t="s">
        <v>126</v>
      </c>
      <c r="H402" s="12">
        <v>1.46472084749</v>
      </c>
      <c r="I402" s="12">
        <v>1.46472084749</v>
      </c>
      <c r="J402" s="12">
        <v>1802.4273144230899</v>
      </c>
      <c r="K402" s="12">
        <v>1619.8323444836101</v>
      </c>
      <c r="L402" s="17">
        <v>2.7017622864670079E-7</v>
      </c>
      <c r="M402" s="17">
        <f t="shared" si="6"/>
        <v>0.99999580835996393</v>
      </c>
    </row>
    <row r="403" spans="1:13" x14ac:dyDescent="0.25">
      <c r="A403" s="16" t="s">
        <v>116</v>
      </c>
      <c r="B403" s="12" t="s">
        <v>727</v>
      </c>
      <c r="C403" s="12" t="s">
        <v>728</v>
      </c>
      <c r="D403" s="12" t="s">
        <v>724</v>
      </c>
      <c r="E403" s="12" t="s">
        <v>729</v>
      </c>
      <c r="F403" s="12" t="s">
        <v>125</v>
      </c>
      <c r="G403" s="12" t="s">
        <v>126</v>
      </c>
      <c r="H403" s="12">
        <v>1.3457610385800001</v>
      </c>
      <c r="I403" s="12">
        <v>1.3457610385800001</v>
      </c>
      <c r="J403" s="12">
        <v>0.23663040314</v>
      </c>
      <c r="K403" s="12">
        <v>0.23968044815</v>
      </c>
      <c r="L403" s="17">
        <v>2.4823340412357581E-7</v>
      </c>
      <c r="M403" s="17">
        <f t="shared" si="6"/>
        <v>0.9999960565933681</v>
      </c>
    </row>
    <row r="404" spans="1:13" x14ac:dyDescent="0.25">
      <c r="A404" s="16" t="s">
        <v>116</v>
      </c>
      <c r="B404" s="12" t="s">
        <v>258</v>
      </c>
      <c r="C404" s="12" t="s">
        <v>246</v>
      </c>
      <c r="D404" s="12" t="s">
        <v>247</v>
      </c>
      <c r="E404" s="12" t="s">
        <v>140</v>
      </c>
      <c r="F404" s="12" t="s">
        <v>128</v>
      </c>
      <c r="G404" s="12" t="s">
        <v>126</v>
      </c>
      <c r="H404" s="12">
        <v>1.3440047399999999</v>
      </c>
      <c r="I404" s="12">
        <v>1.3440047399999999</v>
      </c>
      <c r="J404" s="12">
        <v>0</v>
      </c>
      <c r="K404" s="12">
        <v>0</v>
      </c>
      <c r="L404" s="17">
        <v>2.4790944469640232E-7</v>
      </c>
      <c r="M404" s="17">
        <f t="shared" si="6"/>
        <v>0.99999630450281285</v>
      </c>
    </row>
    <row r="405" spans="1:13" x14ac:dyDescent="0.25">
      <c r="A405" s="16" t="s">
        <v>116</v>
      </c>
      <c r="B405" s="12" t="s">
        <v>309</v>
      </c>
      <c r="C405" s="12" t="s">
        <v>303</v>
      </c>
      <c r="D405" s="12" t="s">
        <v>304</v>
      </c>
      <c r="E405" s="12" t="s">
        <v>130</v>
      </c>
      <c r="F405" s="12" t="s">
        <v>128</v>
      </c>
      <c r="G405" s="12" t="s">
        <v>126</v>
      </c>
      <c r="H405" s="12">
        <v>1.30482896</v>
      </c>
      <c r="I405" s="12">
        <v>1.30482896</v>
      </c>
      <c r="J405" s="12">
        <v>18.841263547170001</v>
      </c>
      <c r="K405" s="12">
        <v>22.886889653850002</v>
      </c>
      <c r="L405" s="17">
        <v>2.4068324557946437E-7</v>
      </c>
      <c r="M405" s="17">
        <f t="shared" si="6"/>
        <v>0.99999654518605841</v>
      </c>
    </row>
    <row r="406" spans="1:13" x14ac:dyDescent="0.25">
      <c r="A406" s="16" t="s">
        <v>116</v>
      </c>
      <c r="B406" s="12" t="s">
        <v>813</v>
      </c>
      <c r="C406" s="12" t="s">
        <v>811</v>
      </c>
      <c r="D406" s="12" t="s">
        <v>806</v>
      </c>
      <c r="E406" s="12" t="s">
        <v>767</v>
      </c>
      <c r="F406" s="12" t="s">
        <v>128</v>
      </c>
      <c r="G406" s="12" t="s">
        <v>126</v>
      </c>
      <c r="H406" s="12">
        <v>1.2488269786899999</v>
      </c>
      <c r="I406" s="12">
        <v>1.2488269786899999</v>
      </c>
      <c r="J406" s="12">
        <v>11.57055429761</v>
      </c>
      <c r="K406" s="12">
        <v>12.92235715476</v>
      </c>
      <c r="L406" s="17">
        <v>2.3035335634971327E-7</v>
      </c>
      <c r="M406" s="17">
        <f t="shared" si="6"/>
        <v>0.9999967755394148</v>
      </c>
    </row>
    <row r="407" spans="1:13" x14ac:dyDescent="0.25">
      <c r="A407" s="16" t="s">
        <v>116</v>
      </c>
      <c r="B407" s="12" t="s">
        <v>425</v>
      </c>
      <c r="C407" s="12" t="s">
        <v>420</v>
      </c>
      <c r="D407" s="12" t="s">
        <v>421</v>
      </c>
      <c r="E407" s="12" t="s">
        <v>130</v>
      </c>
      <c r="F407" s="12" t="s">
        <v>128</v>
      </c>
      <c r="G407" s="12" t="s">
        <v>126</v>
      </c>
      <c r="H407" s="12">
        <v>1.09001319966</v>
      </c>
      <c r="I407" s="12">
        <v>1.09001319966</v>
      </c>
      <c r="J407" s="12">
        <v>0.96842546101000004</v>
      </c>
      <c r="K407" s="12">
        <v>1.06945091762</v>
      </c>
      <c r="L407" s="17">
        <v>2.0105923662103996E-7</v>
      </c>
      <c r="M407" s="17">
        <f t="shared" si="6"/>
        <v>0.99999697659865139</v>
      </c>
    </row>
    <row r="408" spans="1:13" x14ac:dyDescent="0.25">
      <c r="A408" s="16" t="s">
        <v>116</v>
      </c>
      <c r="B408" s="12" t="s">
        <v>317</v>
      </c>
      <c r="C408" s="12" t="s">
        <v>303</v>
      </c>
      <c r="D408" s="12" t="s">
        <v>304</v>
      </c>
      <c r="E408" s="12" t="s">
        <v>318</v>
      </c>
      <c r="F408" s="12" t="s">
        <v>125</v>
      </c>
      <c r="G408" s="12" t="s">
        <v>126</v>
      </c>
      <c r="H408" s="12">
        <v>1.05048311246</v>
      </c>
      <c r="I408" s="12">
        <v>1.05048311246</v>
      </c>
      <c r="J408" s="12">
        <v>7.4562037629999994E-2</v>
      </c>
      <c r="K408" s="12">
        <v>7.4698886450000002E-2</v>
      </c>
      <c r="L408" s="17">
        <v>1.9376768349262439E-7</v>
      </c>
      <c r="M408" s="17">
        <f t="shared" si="6"/>
        <v>0.99999717036633484</v>
      </c>
    </row>
    <row r="409" spans="1:13" x14ac:dyDescent="0.25">
      <c r="A409" s="16" t="s">
        <v>116</v>
      </c>
      <c r="B409" s="12" t="s">
        <v>414</v>
      </c>
      <c r="C409" s="12" t="s">
        <v>404</v>
      </c>
      <c r="D409" s="12" t="s">
        <v>405</v>
      </c>
      <c r="E409" s="12" t="s">
        <v>140</v>
      </c>
      <c r="F409" s="12" t="s">
        <v>125</v>
      </c>
      <c r="G409" s="12" t="s">
        <v>126</v>
      </c>
      <c r="H409" s="12">
        <v>0.95479999999999998</v>
      </c>
      <c r="I409" s="12">
        <v>0.95479999999999998</v>
      </c>
      <c r="J409" s="12">
        <v>7.34621751222</v>
      </c>
      <c r="K409" s="12">
        <v>7.9843257471199998</v>
      </c>
      <c r="L409" s="17">
        <v>1.7611838020461515E-7</v>
      </c>
      <c r="M409" s="17">
        <f t="shared" si="6"/>
        <v>0.99999734648471506</v>
      </c>
    </row>
    <row r="410" spans="1:13" x14ac:dyDescent="0.25">
      <c r="A410" s="16" t="s">
        <v>116</v>
      </c>
      <c r="B410" s="12" t="s">
        <v>386</v>
      </c>
      <c r="C410" s="12" t="s">
        <v>375</v>
      </c>
      <c r="D410" s="12" t="s">
        <v>376</v>
      </c>
      <c r="E410" s="12" t="s">
        <v>140</v>
      </c>
      <c r="F410" s="12" t="s">
        <v>128</v>
      </c>
      <c r="G410" s="12" t="s">
        <v>126</v>
      </c>
      <c r="H410" s="12">
        <v>0.94683631195999995</v>
      </c>
      <c r="I410" s="12">
        <v>0.94683631195999995</v>
      </c>
      <c r="J410" s="12">
        <v>0.14944674999999999</v>
      </c>
      <c r="K410" s="12">
        <v>0.185553</v>
      </c>
      <c r="L410" s="17">
        <v>1.7464943190333773E-7</v>
      </c>
      <c r="M410" s="17">
        <f t="shared" si="6"/>
        <v>0.99999752113414697</v>
      </c>
    </row>
    <row r="411" spans="1:13" x14ac:dyDescent="0.25">
      <c r="A411" s="16" t="s">
        <v>116</v>
      </c>
      <c r="B411" s="12" t="s">
        <v>384</v>
      </c>
      <c r="C411" s="12" t="s">
        <v>375</v>
      </c>
      <c r="D411" s="12" t="s">
        <v>376</v>
      </c>
      <c r="E411" s="12" t="s">
        <v>140</v>
      </c>
      <c r="F411" s="12" t="s">
        <v>125</v>
      </c>
      <c r="G411" s="12" t="s">
        <v>126</v>
      </c>
      <c r="H411" s="12">
        <v>0.74244069742999996</v>
      </c>
      <c r="I411" s="12">
        <v>0.74244069742999996</v>
      </c>
      <c r="J411" s="12">
        <v>0.17842832</v>
      </c>
      <c r="K411" s="12">
        <v>0.21168000000000001</v>
      </c>
      <c r="L411" s="17">
        <v>1.3694747908395095E-7</v>
      </c>
      <c r="M411" s="17">
        <f t="shared" si="6"/>
        <v>0.99999765808162611</v>
      </c>
    </row>
    <row r="412" spans="1:13" x14ac:dyDescent="0.25">
      <c r="A412" s="16" t="s">
        <v>116</v>
      </c>
      <c r="B412" s="12" t="s">
        <v>583</v>
      </c>
      <c r="C412" s="12" t="s">
        <v>580</v>
      </c>
      <c r="D412" s="12" t="s">
        <v>581</v>
      </c>
      <c r="E412" s="12" t="s">
        <v>488</v>
      </c>
      <c r="F412" s="12" t="s">
        <v>128</v>
      </c>
      <c r="G412" s="12" t="s">
        <v>126</v>
      </c>
      <c r="H412" s="12">
        <v>0.66670978999999997</v>
      </c>
      <c r="I412" s="12">
        <v>0.66670978999999997</v>
      </c>
      <c r="J412" s="12">
        <v>1.27956151</v>
      </c>
      <c r="K412" s="12">
        <v>1.4250104699999999</v>
      </c>
      <c r="L412" s="17">
        <v>1.2297847536799239E-7</v>
      </c>
      <c r="M412" s="17">
        <f t="shared" si="6"/>
        <v>0.99999778106010151</v>
      </c>
    </row>
    <row r="413" spans="1:13" x14ac:dyDescent="0.25">
      <c r="A413" s="16" t="s">
        <v>116</v>
      </c>
      <c r="B413" s="12" t="s">
        <v>240</v>
      </c>
      <c r="C413" s="12" t="s">
        <v>230</v>
      </c>
      <c r="D413" s="12" t="s">
        <v>231</v>
      </c>
      <c r="E413" s="12" t="s">
        <v>140</v>
      </c>
      <c r="F413" s="12" t="s">
        <v>125</v>
      </c>
      <c r="G413" s="12" t="s">
        <v>126</v>
      </c>
      <c r="H413" s="12">
        <v>0.65548797999999997</v>
      </c>
      <c r="I413" s="12">
        <v>0.65548797999999997</v>
      </c>
      <c r="J413" s="12">
        <v>0.50003856000000002</v>
      </c>
      <c r="K413" s="12">
        <v>0.41794872</v>
      </c>
      <c r="L413" s="17">
        <v>1.2090854763426389E-7</v>
      </c>
      <c r="M413" s="17">
        <f t="shared" si="6"/>
        <v>0.99999790196864913</v>
      </c>
    </row>
    <row r="414" spans="1:13" x14ac:dyDescent="0.25">
      <c r="A414" s="16" t="s">
        <v>116</v>
      </c>
      <c r="B414" s="12" t="s">
        <v>176</v>
      </c>
      <c r="C414" s="12" t="s">
        <v>163</v>
      </c>
      <c r="D414" s="12" t="s">
        <v>164</v>
      </c>
      <c r="E414" s="12" t="s">
        <v>140</v>
      </c>
      <c r="F414" s="12" t="s">
        <v>128</v>
      </c>
      <c r="G414" s="12" t="s">
        <v>126</v>
      </c>
      <c r="H414" s="12">
        <v>0.60451585031999999</v>
      </c>
      <c r="I414" s="12">
        <v>0.60451585031999999</v>
      </c>
      <c r="J414" s="12">
        <v>0.24645565281000001</v>
      </c>
      <c r="K414" s="12">
        <v>0.26802461254999999</v>
      </c>
      <c r="L414" s="17">
        <v>1.115064436179032E-7</v>
      </c>
      <c r="M414" s="17">
        <f t="shared" si="6"/>
        <v>0.99999801347509276</v>
      </c>
    </row>
    <row r="415" spans="1:13" x14ac:dyDescent="0.25">
      <c r="A415" s="16" t="s">
        <v>116</v>
      </c>
      <c r="B415" s="12" t="s">
        <v>44</v>
      </c>
      <c r="C415" s="12" t="s">
        <v>303</v>
      </c>
      <c r="D415" s="12" t="s">
        <v>304</v>
      </c>
      <c r="E415" s="12" t="s">
        <v>137</v>
      </c>
      <c r="F415" s="12" t="s">
        <v>131</v>
      </c>
      <c r="G415" s="12" t="s">
        <v>126</v>
      </c>
      <c r="H415" s="12">
        <v>0.60410981139999997</v>
      </c>
      <c r="I415" s="12">
        <v>0.60410981139999997</v>
      </c>
      <c r="J415" s="12">
        <v>2824.6780548233401</v>
      </c>
      <c r="K415" s="12">
        <v>3069.0733686370099</v>
      </c>
      <c r="L415" s="17">
        <v>1.1143154739158311E-7</v>
      </c>
      <c r="M415" s="17">
        <f t="shared" si="6"/>
        <v>0.9999981249066402</v>
      </c>
    </row>
    <row r="416" spans="1:13" x14ac:dyDescent="0.25">
      <c r="A416" s="16" t="s">
        <v>116</v>
      </c>
      <c r="B416" s="12" t="s">
        <v>159</v>
      </c>
      <c r="C416" s="12" t="s">
        <v>146</v>
      </c>
      <c r="D416" s="12" t="s">
        <v>147</v>
      </c>
      <c r="E416" s="12" t="s">
        <v>143</v>
      </c>
      <c r="F416" s="12" t="s">
        <v>125</v>
      </c>
      <c r="G416" s="12" t="s">
        <v>126</v>
      </c>
      <c r="H416" s="12">
        <v>0.59118431008000005</v>
      </c>
      <c r="I416" s="12">
        <v>0.59118431008000005</v>
      </c>
      <c r="J416" s="12">
        <v>1.161088599E-2</v>
      </c>
      <c r="K416" s="12">
        <v>1.093404068E-2</v>
      </c>
      <c r="L416" s="17">
        <v>1.0904736394393856E-7</v>
      </c>
      <c r="M416" s="17">
        <f t="shared" si="6"/>
        <v>0.99999823395400411</v>
      </c>
    </row>
    <row r="417" spans="1:13" x14ac:dyDescent="0.25">
      <c r="A417" s="16" t="s">
        <v>116</v>
      </c>
      <c r="B417" s="12" t="s">
        <v>239</v>
      </c>
      <c r="C417" s="12" t="s">
        <v>230</v>
      </c>
      <c r="D417" s="12" t="s">
        <v>231</v>
      </c>
      <c r="E417" s="12" t="s">
        <v>137</v>
      </c>
      <c r="F417" s="12" t="s">
        <v>128</v>
      </c>
      <c r="G417" s="12" t="s">
        <v>126</v>
      </c>
      <c r="H417" s="12">
        <v>0.58102445628999999</v>
      </c>
      <c r="I417" s="12">
        <v>0.58102445628999999</v>
      </c>
      <c r="J417" s="12">
        <v>5.29831807415</v>
      </c>
      <c r="K417" s="12">
        <v>5.4736443384199998</v>
      </c>
      <c r="L417" s="17">
        <v>1.0717332017287601E-7</v>
      </c>
      <c r="M417" s="17">
        <f t="shared" si="6"/>
        <v>0.99999834112732433</v>
      </c>
    </row>
    <row r="418" spans="1:13" x14ac:dyDescent="0.25">
      <c r="A418" s="16" t="s">
        <v>116</v>
      </c>
      <c r="B418" s="12" t="s">
        <v>373</v>
      </c>
      <c r="C418" s="12" t="s">
        <v>359</v>
      </c>
      <c r="D418" s="12" t="s">
        <v>360</v>
      </c>
      <c r="E418" s="12" t="s">
        <v>143</v>
      </c>
      <c r="F418" s="12" t="s">
        <v>128</v>
      </c>
      <c r="G418" s="12" t="s">
        <v>126</v>
      </c>
      <c r="H418" s="12">
        <v>0.57982</v>
      </c>
      <c r="I418" s="12">
        <v>0.57982</v>
      </c>
      <c r="J418" s="12">
        <v>0</v>
      </c>
      <c r="K418" s="12">
        <v>0</v>
      </c>
      <c r="L418" s="17">
        <v>1.0695115124658563E-7</v>
      </c>
      <c r="M418" s="17">
        <f t="shared" si="6"/>
        <v>0.9999984480784756</v>
      </c>
    </row>
    <row r="419" spans="1:13" x14ac:dyDescent="0.25">
      <c r="A419" s="16" t="s">
        <v>116</v>
      </c>
      <c r="B419" s="12" t="s">
        <v>825</v>
      </c>
      <c r="C419" s="12" t="s">
        <v>826</v>
      </c>
      <c r="D419" s="12" t="s">
        <v>819</v>
      </c>
      <c r="E419" s="12" t="s">
        <v>807</v>
      </c>
      <c r="F419" s="12" t="s">
        <v>125</v>
      </c>
      <c r="G419" s="12" t="s">
        <v>126</v>
      </c>
      <c r="H419" s="12">
        <v>0.48972672</v>
      </c>
      <c r="I419" s="12">
        <v>0.48972672</v>
      </c>
      <c r="J419" s="12">
        <v>0.56496383999999999</v>
      </c>
      <c r="K419" s="12">
        <v>0.5636736</v>
      </c>
      <c r="L419" s="17">
        <v>9.0332924873606099E-8</v>
      </c>
      <c r="M419" s="17">
        <f t="shared" si="6"/>
        <v>0.99999853841140052</v>
      </c>
    </row>
    <row r="420" spans="1:13" x14ac:dyDescent="0.25">
      <c r="A420" s="16" t="s">
        <v>116</v>
      </c>
      <c r="B420" s="12" t="s">
        <v>423</v>
      </c>
      <c r="C420" s="12" t="s">
        <v>420</v>
      </c>
      <c r="D420" s="12" t="s">
        <v>421</v>
      </c>
      <c r="E420" s="12" t="s">
        <v>130</v>
      </c>
      <c r="F420" s="12" t="s">
        <v>125</v>
      </c>
      <c r="G420" s="12" t="s">
        <v>126</v>
      </c>
      <c r="H420" s="12">
        <v>0.48289432411</v>
      </c>
      <c r="I420" s="12">
        <v>0.48289432411</v>
      </c>
      <c r="J420" s="12">
        <v>0.85462174270000002</v>
      </c>
      <c r="K420" s="12">
        <v>0.97832033611000002</v>
      </c>
      <c r="L420" s="17">
        <v>8.907264994999543E-8</v>
      </c>
      <c r="M420" s="17">
        <f t="shared" si="6"/>
        <v>0.99999862748405044</v>
      </c>
    </row>
    <row r="421" spans="1:13" x14ac:dyDescent="0.25">
      <c r="A421" s="16" t="s">
        <v>116</v>
      </c>
      <c r="B421" s="12" t="s">
        <v>206</v>
      </c>
      <c r="C421" s="12" t="s">
        <v>196</v>
      </c>
      <c r="D421" s="12" t="s">
        <v>197</v>
      </c>
      <c r="E421" s="12" t="s">
        <v>137</v>
      </c>
      <c r="F421" s="12" t="s">
        <v>128</v>
      </c>
      <c r="G421" s="12" t="s">
        <v>126</v>
      </c>
      <c r="H421" s="12">
        <v>0.47276000000000001</v>
      </c>
      <c r="I421" s="12">
        <v>0.47276000000000001</v>
      </c>
      <c r="J421" s="12">
        <v>1.4866643109999999E-2</v>
      </c>
      <c r="K421" s="12">
        <v>7.6323510499999997E-3</v>
      </c>
      <c r="L421" s="17">
        <v>8.7203315276009492E-8</v>
      </c>
      <c r="M421" s="17">
        <f t="shared" si="6"/>
        <v>0.99999871468736568</v>
      </c>
    </row>
    <row r="422" spans="1:13" x14ac:dyDescent="0.25">
      <c r="A422" s="16" t="s">
        <v>116</v>
      </c>
      <c r="B422" s="12" t="s">
        <v>371</v>
      </c>
      <c r="C422" s="12" t="s">
        <v>359</v>
      </c>
      <c r="D422" s="12" t="s">
        <v>360</v>
      </c>
      <c r="E422" s="12" t="s">
        <v>143</v>
      </c>
      <c r="F422" s="12" t="s">
        <v>125</v>
      </c>
      <c r="G422" s="12" t="s">
        <v>126</v>
      </c>
      <c r="H422" s="12">
        <v>0.45948</v>
      </c>
      <c r="I422" s="12">
        <v>0.45948</v>
      </c>
      <c r="J422" s="12">
        <v>0</v>
      </c>
      <c r="K422" s="12">
        <v>0</v>
      </c>
      <c r="L422" s="17">
        <v>8.475374249729427E-8</v>
      </c>
      <c r="M422" s="17">
        <f t="shared" si="6"/>
        <v>0.99999879944110814</v>
      </c>
    </row>
    <row r="423" spans="1:13" x14ac:dyDescent="0.25">
      <c r="A423" s="16" t="s">
        <v>116</v>
      </c>
      <c r="B423" s="12" t="s">
        <v>730</v>
      </c>
      <c r="C423" s="12" t="s">
        <v>728</v>
      </c>
      <c r="D423" s="12" t="s">
        <v>724</v>
      </c>
      <c r="E423" s="12" t="s">
        <v>729</v>
      </c>
      <c r="F423" s="12" t="s">
        <v>128</v>
      </c>
      <c r="G423" s="12" t="s">
        <v>126</v>
      </c>
      <c r="H423" s="12">
        <v>0.44698748413</v>
      </c>
      <c r="I423" s="12">
        <v>0.44698748413</v>
      </c>
      <c r="J423" s="12">
        <v>0.10058080028999999</v>
      </c>
      <c r="K423" s="12">
        <v>9.5189781030000004E-2</v>
      </c>
      <c r="L423" s="17">
        <v>8.2449425719220486E-8</v>
      </c>
      <c r="M423" s="17">
        <f t="shared" si="6"/>
        <v>0.99999888189053387</v>
      </c>
    </row>
    <row r="424" spans="1:13" x14ac:dyDescent="0.25">
      <c r="A424" s="16" t="s">
        <v>116</v>
      </c>
      <c r="B424" s="12" t="s">
        <v>416</v>
      </c>
      <c r="C424" s="12" t="s">
        <v>404</v>
      </c>
      <c r="D424" s="12" t="s">
        <v>405</v>
      </c>
      <c r="E424" s="12" t="s">
        <v>140</v>
      </c>
      <c r="F424" s="12" t="s">
        <v>128</v>
      </c>
      <c r="G424" s="12" t="s">
        <v>126</v>
      </c>
      <c r="H424" s="12">
        <v>0.4422585</v>
      </c>
      <c r="I424" s="12">
        <v>0.4422585</v>
      </c>
      <c r="J424" s="12">
        <v>1.9447407267900001</v>
      </c>
      <c r="K424" s="12">
        <v>1.54527434883</v>
      </c>
      <c r="L424" s="17">
        <v>8.15771372556795E-8</v>
      </c>
      <c r="M424" s="17">
        <f t="shared" si="6"/>
        <v>0.99999896346767114</v>
      </c>
    </row>
    <row r="425" spans="1:13" x14ac:dyDescent="0.25">
      <c r="A425" s="16" t="s">
        <v>116</v>
      </c>
      <c r="B425" s="12" t="s">
        <v>419</v>
      </c>
      <c r="C425" s="12" t="s">
        <v>420</v>
      </c>
      <c r="D425" s="12" t="s">
        <v>421</v>
      </c>
      <c r="E425" s="12" t="s">
        <v>124</v>
      </c>
      <c r="F425" s="12" t="s">
        <v>125</v>
      </c>
      <c r="G425" s="12" t="s">
        <v>126</v>
      </c>
      <c r="H425" s="12">
        <v>0.39118514399999998</v>
      </c>
      <c r="I425" s="12">
        <v>0.39118514399999998</v>
      </c>
      <c r="J425" s="12">
        <v>2.47269302601</v>
      </c>
      <c r="K425" s="12">
        <v>2.6301106670499999</v>
      </c>
      <c r="L425" s="17">
        <v>7.2156361459351831E-8</v>
      </c>
      <c r="M425" s="17">
        <f t="shared" si="6"/>
        <v>0.99999903562403258</v>
      </c>
    </row>
    <row r="426" spans="1:13" x14ac:dyDescent="0.25">
      <c r="A426" s="16" t="s">
        <v>116</v>
      </c>
      <c r="B426" s="12" t="s">
        <v>182</v>
      </c>
      <c r="C426" s="12" t="s">
        <v>180</v>
      </c>
      <c r="D426" s="12" t="s">
        <v>181</v>
      </c>
      <c r="E426" s="12" t="s">
        <v>124</v>
      </c>
      <c r="F426" s="12" t="s">
        <v>128</v>
      </c>
      <c r="G426" s="12" t="s">
        <v>126</v>
      </c>
      <c r="H426" s="12">
        <v>0.36979200642999999</v>
      </c>
      <c r="I426" s="12">
        <v>0.36979200642999999</v>
      </c>
      <c r="J426" s="12">
        <v>0.90879988367999998</v>
      </c>
      <c r="K426" s="12">
        <v>0.76091525469999999</v>
      </c>
      <c r="L426" s="17">
        <v>6.8210273549503795E-8</v>
      </c>
      <c r="M426" s="17">
        <f t="shared" si="6"/>
        <v>0.99999910383430612</v>
      </c>
    </row>
    <row r="427" spans="1:13" x14ac:dyDescent="0.25">
      <c r="A427" s="16" t="s">
        <v>116</v>
      </c>
      <c r="B427" s="12" t="s">
        <v>204</v>
      </c>
      <c r="C427" s="12" t="s">
        <v>196</v>
      </c>
      <c r="D427" s="12" t="s">
        <v>197</v>
      </c>
      <c r="E427" s="12" t="s">
        <v>137</v>
      </c>
      <c r="F427" s="12" t="s">
        <v>125</v>
      </c>
      <c r="G427" s="12" t="s">
        <v>126</v>
      </c>
      <c r="H427" s="12">
        <v>0.36954399999999998</v>
      </c>
      <c r="I427" s="12">
        <v>0.36954399999999998</v>
      </c>
      <c r="J427" s="12">
        <v>3.9681905500000003E-3</v>
      </c>
      <c r="K427" s="12">
        <v>1.6508032299999999E-3</v>
      </c>
      <c r="L427" s="17">
        <v>6.8164527329633744E-8</v>
      </c>
      <c r="M427" s="17">
        <f t="shared" si="6"/>
        <v>0.99999917199883348</v>
      </c>
    </row>
    <row r="428" spans="1:13" x14ac:dyDescent="0.25">
      <c r="A428" s="16" t="s">
        <v>116</v>
      </c>
      <c r="B428" s="12" t="s">
        <v>237</v>
      </c>
      <c r="C428" s="12" t="s">
        <v>230</v>
      </c>
      <c r="D428" s="12" t="s">
        <v>231</v>
      </c>
      <c r="E428" s="12" t="s">
        <v>137</v>
      </c>
      <c r="F428" s="12" t="s">
        <v>125</v>
      </c>
      <c r="G428" s="12" t="s">
        <v>126</v>
      </c>
      <c r="H428" s="12">
        <v>0.35547292183000001</v>
      </c>
      <c r="I428" s="12">
        <v>0.35547292183000001</v>
      </c>
      <c r="J428" s="12">
        <v>3.4608931872199999</v>
      </c>
      <c r="K428" s="12">
        <v>3.5378701663999998</v>
      </c>
      <c r="L428" s="17">
        <v>6.5569035608820049E-8</v>
      </c>
      <c r="M428" s="17">
        <f t="shared" si="6"/>
        <v>0.99999923756786913</v>
      </c>
    </row>
    <row r="429" spans="1:13" x14ac:dyDescent="0.25">
      <c r="A429" s="16" t="s">
        <v>116</v>
      </c>
      <c r="B429" s="12" t="s">
        <v>320</v>
      </c>
      <c r="C429" s="12" t="s">
        <v>303</v>
      </c>
      <c r="D429" s="12" t="s">
        <v>304</v>
      </c>
      <c r="E429" s="12" t="s">
        <v>318</v>
      </c>
      <c r="F429" s="12" t="s">
        <v>128</v>
      </c>
      <c r="G429" s="12" t="s">
        <v>126</v>
      </c>
      <c r="H429" s="12">
        <v>0.34990040289000002</v>
      </c>
      <c r="I429" s="12">
        <v>0.34990040289000002</v>
      </c>
      <c r="J429" s="12">
        <v>9.6085993889999999E-2</v>
      </c>
      <c r="K429" s="12">
        <v>0.10486050372</v>
      </c>
      <c r="L429" s="17">
        <v>6.4541152272652962E-8</v>
      </c>
      <c r="M429" s="17">
        <f t="shared" si="6"/>
        <v>0.99999930210902144</v>
      </c>
    </row>
    <row r="430" spans="1:13" x14ac:dyDescent="0.25">
      <c r="A430" s="16" t="s">
        <v>116</v>
      </c>
      <c r="B430" s="12" t="s">
        <v>256</v>
      </c>
      <c r="C430" s="12" t="s">
        <v>246</v>
      </c>
      <c r="D430" s="12" t="s">
        <v>247</v>
      </c>
      <c r="E430" s="12" t="s">
        <v>140</v>
      </c>
      <c r="F430" s="12" t="s">
        <v>125</v>
      </c>
      <c r="G430" s="12" t="s">
        <v>126</v>
      </c>
      <c r="H430" s="12">
        <v>0.31721782399999998</v>
      </c>
      <c r="I430" s="12">
        <v>0.31721782399999998</v>
      </c>
      <c r="J430" s="12">
        <v>0</v>
      </c>
      <c r="K430" s="12">
        <v>0</v>
      </c>
      <c r="L430" s="17">
        <v>5.8512661641089953E-8</v>
      </c>
      <c r="M430" s="17">
        <f t="shared" si="6"/>
        <v>0.99999936062168304</v>
      </c>
    </row>
    <row r="431" spans="1:13" x14ac:dyDescent="0.25">
      <c r="A431" s="16" t="s">
        <v>116</v>
      </c>
      <c r="B431" s="12" t="s">
        <v>432</v>
      </c>
      <c r="C431" s="12" t="s">
        <v>420</v>
      </c>
      <c r="D431" s="12" t="s">
        <v>421</v>
      </c>
      <c r="E431" s="12" t="s">
        <v>140</v>
      </c>
      <c r="F431" s="12" t="s">
        <v>125</v>
      </c>
      <c r="G431" s="12" t="s">
        <v>126</v>
      </c>
      <c r="H431" s="12">
        <v>0.31511899999999998</v>
      </c>
      <c r="I431" s="12">
        <v>0.31511899999999998</v>
      </c>
      <c r="J431" s="12">
        <v>0</v>
      </c>
      <c r="K431" s="12">
        <v>0</v>
      </c>
      <c r="L431" s="17">
        <v>5.8125521419876538E-8</v>
      </c>
      <c r="M431" s="17">
        <f t="shared" si="6"/>
        <v>0.99999941874720444</v>
      </c>
    </row>
    <row r="432" spans="1:13" x14ac:dyDescent="0.25">
      <c r="A432" s="16" t="s">
        <v>116</v>
      </c>
      <c r="B432" s="12" t="s">
        <v>584</v>
      </c>
      <c r="C432" s="12" t="s">
        <v>585</v>
      </c>
      <c r="D432" s="12" t="s">
        <v>586</v>
      </c>
      <c r="E432" s="12" t="s">
        <v>488</v>
      </c>
      <c r="F432" s="12" t="s">
        <v>125</v>
      </c>
      <c r="G432" s="12" t="s">
        <v>126</v>
      </c>
      <c r="H432" s="12">
        <v>0.31229007040000001</v>
      </c>
      <c r="I432" s="12">
        <v>0.31229007040000001</v>
      </c>
      <c r="J432" s="12">
        <v>0.4722775904</v>
      </c>
      <c r="K432" s="12">
        <v>0.44429788479999999</v>
      </c>
      <c r="L432" s="17">
        <v>5.7603708999615871E-8</v>
      </c>
      <c r="M432" s="17">
        <f t="shared" si="6"/>
        <v>0.99999947635091346</v>
      </c>
    </row>
    <row r="433" spans="1:13" x14ac:dyDescent="0.25">
      <c r="A433" s="16" t="s">
        <v>116</v>
      </c>
      <c r="B433" s="12" t="s">
        <v>754</v>
      </c>
      <c r="C433" s="12" t="s">
        <v>755</v>
      </c>
      <c r="D433" s="12" t="s">
        <v>756</v>
      </c>
      <c r="E433" s="12" t="s">
        <v>693</v>
      </c>
      <c r="F433" s="12" t="s">
        <v>125</v>
      </c>
      <c r="G433" s="12" t="s">
        <v>126</v>
      </c>
      <c r="H433" s="12">
        <v>0.30901557909999999</v>
      </c>
      <c r="I433" s="12">
        <v>0.30901557909999999</v>
      </c>
      <c r="J433" s="12">
        <v>1500.2068662245399</v>
      </c>
      <c r="K433" s="12">
        <v>1500.2068662245399</v>
      </c>
      <c r="L433" s="17">
        <v>5.6999710147761967E-8</v>
      </c>
      <c r="M433" s="17">
        <f t="shared" si="6"/>
        <v>0.99999953335062364</v>
      </c>
    </row>
    <row r="434" spans="1:13" x14ac:dyDescent="0.25">
      <c r="A434" s="16" t="s">
        <v>116</v>
      </c>
      <c r="B434" s="12" t="s">
        <v>179</v>
      </c>
      <c r="C434" s="12" t="s">
        <v>180</v>
      </c>
      <c r="D434" s="12" t="s">
        <v>181</v>
      </c>
      <c r="E434" s="12" t="s">
        <v>124</v>
      </c>
      <c r="F434" s="12" t="s">
        <v>125</v>
      </c>
      <c r="G434" s="12" t="s">
        <v>126</v>
      </c>
      <c r="H434" s="12">
        <v>0.29346244300000002</v>
      </c>
      <c r="I434" s="12">
        <v>0.29346244300000002</v>
      </c>
      <c r="J434" s="12">
        <v>0.61607182904000002</v>
      </c>
      <c r="K434" s="12">
        <v>0.47042748461</v>
      </c>
      <c r="L434" s="17">
        <v>5.4130844273197745E-8</v>
      </c>
      <c r="M434" s="17">
        <f t="shared" si="6"/>
        <v>0.99999958748146789</v>
      </c>
    </row>
    <row r="435" spans="1:13" x14ac:dyDescent="0.25">
      <c r="A435" s="16" t="s">
        <v>116</v>
      </c>
      <c r="B435" s="12" t="s">
        <v>499</v>
      </c>
      <c r="C435" s="12" t="s">
        <v>497</v>
      </c>
      <c r="D435" s="12" t="s">
        <v>498</v>
      </c>
      <c r="E435" s="12" t="s">
        <v>488</v>
      </c>
      <c r="F435" s="12" t="s">
        <v>128</v>
      </c>
      <c r="G435" s="12" t="s">
        <v>126</v>
      </c>
      <c r="H435" s="12">
        <v>0.28693739029999998</v>
      </c>
      <c r="I435" s="12">
        <v>0.28693739029999998</v>
      </c>
      <c r="J435" s="12">
        <v>0.42020882394999998</v>
      </c>
      <c r="K435" s="12">
        <v>0.44091813000000002</v>
      </c>
      <c r="L435" s="17">
        <v>5.2927260577896366E-8</v>
      </c>
      <c r="M435" s="17">
        <f t="shared" si="6"/>
        <v>0.99999964040872846</v>
      </c>
    </row>
    <row r="436" spans="1:13" x14ac:dyDescent="0.25">
      <c r="A436" s="16" t="s">
        <v>116</v>
      </c>
      <c r="B436" s="12" t="s">
        <v>422</v>
      </c>
      <c r="C436" s="12" t="s">
        <v>420</v>
      </c>
      <c r="D436" s="12" t="s">
        <v>421</v>
      </c>
      <c r="E436" s="12" t="s">
        <v>124</v>
      </c>
      <c r="F436" s="12" t="s">
        <v>128</v>
      </c>
      <c r="G436" s="12" t="s">
        <v>126</v>
      </c>
      <c r="H436" s="12">
        <v>0.22478916500000001</v>
      </c>
      <c r="I436" s="12">
        <v>0.22478916500000001</v>
      </c>
      <c r="J436" s="12">
        <v>0.42620650701000001</v>
      </c>
      <c r="K436" s="12">
        <v>0.54464124619999998</v>
      </c>
      <c r="L436" s="17">
        <v>4.1463661109497247E-8</v>
      </c>
      <c r="M436" s="17">
        <f t="shared" si="6"/>
        <v>0.99999968187238952</v>
      </c>
    </row>
    <row r="437" spans="1:13" x14ac:dyDescent="0.25">
      <c r="A437" s="16" t="s">
        <v>116</v>
      </c>
      <c r="B437" s="12" t="s">
        <v>288</v>
      </c>
      <c r="C437" s="12" t="s">
        <v>277</v>
      </c>
      <c r="D437" s="12" t="s">
        <v>278</v>
      </c>
      <c r="E437" s="12" t="s">
        <v>140</v>
      </c>
      <c r="F437" s="12" t="s">
        <v>128</v>
      </c>
      <c r="G437" s="12" t="s">
        <v>126</v>
      </c>
      <c r="H437" s="12">
        <v>0.21698968499999999</v>
      </c>
      <c r="I437" s="12">
        <v>0.21698968499999999</v>
      </c>
      <c r="J437" s="12">
        <v>7.5156650000000005E-2</v>
      </c>
      <c r="K437" s="12">
        <v>0.17082695000000001</v>
      </c>
      <c r="L437" s="17">
        <v>4.0025001930571505E-8</v>
      </c>
      <c r="M437" s="17">
        <f t="shared" si="6"/>
        <v>0.9999997218973915</v>
      </c>
    </row>
    <row r="438" spans="1:13" x14ac:dyDescent="0.25">
      <c r="A438" s="16" t="s">
        <v>116</v>
      </c>
      <c r="B438" s="12" t="s">
        <v>579</v>
      </c>
      <c r="C438" s="12" t="s">
        <v>580</v>
      </c>
      <c r="D438" s="12" t="s">
        <v>581</v>
      </c>
      <c r="E438" s="12" t="s">
        <v>488</v>
      </c>
      <c r="F438" s="12" t="s">
        <v>125</v>
      </c>
      <c r="G438" s="12" t="s">
        <v>126</v>
      </c>
      <c r="H438" s="12">
        <v>0.19539473658000001</v>
      </c>
      <c r="I438" s="12">
        <v>0.19539473658000001</v>
      </c>
      <c r="J438" s="12">
        <v>0.41839989431000002</v>
      </c>
      <c r="K438" s="12">
        <v>0.43028008749000002</v>
      </c>
      <c r="L438" s="17">
        <v>3.6041688842665545E-8</v>
      </c>
      <c r="M438" s="17">
        <f t="shared" si="6"/>
        <v>0.99999975793908036</v>
      </c>
    </row>
    <row r="439" spans="1:13" x14ac:dyDescent="0.25">
      <c r="A439" s="16" t="s">
        <v>116</v>
      </c>
      <c r="B439" s="12" t="s">
        <v>678</v>
      </c>
      <c r="C439" s="12" t="s">
        <v>672</v>
      </c>
      <c r="D439" s="12" t="s">
        <v>673</v>
      </c>
      <c r="E439" s="12" t="s">
        <v>488</v>
      </c>
      <c r="F439" s="12" t="s">
        <v>509</v>
      </c>
      <c r="G439" s="12" t="s">
        <v>126</v>
      </c>
      <c r="H439" s="12">
        <v>0.19163391093000001</v>
      </c>
      <c r="I439" s="12">
        <v>0.19163391093000001</v>
      </c>
      <c r="J439" s="12">
        <v>0.79397749470000001</v>
      </c>
      <c r="K439" s="12">
        <v>0.92959858920000005</v>
      </c>
      <c r="L439" s="17">
        <v>3.5347982808197632E-8</v>
      </c>
      <c r="M439" s="17">
        <f t="shared" si="6"/>
        <v>0.99999979328706312</v>
      </c>
    </row>
    <row r="440" spans="1:13" x14ac:dyDescent="0.25">
      <c r="A440" s="16" t="s">
        <v>116</v>
      </c>
      <c r="B440" s="12" t="s">
        <v>224</v>
      </c>
      <c r="C440" s="12" t="s">
        <v>214</v>
      </c>
      <c r="D440" s="12" t="s">
        <v>215</v>
      </c>
      <c r="E440" s="12" t="s">
        <v>140</v>
      </c>
      <c r="F440" s="12" t="s">
        <v>125</v>
      </c>
      <c r="G440" s="12" t="s">
        <v>126</v>
      </c>
      <c r="H440" s="12">
        <v>0.15322297200000001</v>
      </c>
      <c r="I440" s="12">
        <v>0.15322297200000001</v>
      </c>
      <c r="J440" s="12">
        <v>0</v>
      </c>
      <c r="K440" s="12">
        <v>0</v>
      </c>
      <c r="L440" s="17">
        <v>2.8262863048572584E-8</v>
      </c>
      <c r="M440" s="17">
        <f t="shared" si="6"/>
        <v>0.99999982154992617</v>
      </c>
    </row>
    <row r="441" spans="1:13" x14ac:dyDescent="0.25">
      <c r="A441" s="16" t="s">
        <v>116</v>
      </c>
      <c r="B441" s="12" t="s">
        <v>352</v>
      </c>
      <c r="C441" s="12" t="s">
        <v>337</v>
      </c>
      <c r="D441" s="12" t="s">
        <v>338</v>
      </c>
      <c r="E441" s="12" t="s">
        <v>318</v>
      </c>
      <c r="F441" s="12" t="s">
        <v>125</v>
      </c>
      <c r="G441" s="12" t="s">
        <v>126</v>
      </c>
      <c r="H441" s="12">
        <v>0.13605930631999999</v>
      </c>
      <c r="I441" s="12">
        <v>0.13605930631999999</v>
      </c>
      <c r="J441" s="12">
        <v>0.28716108967999998</v>
      </c>
      <c r="K441" s="12">
        <v>0.28481035483</v>
      </c>
      <c r="L441" s="17">
        <v>2.5096925681652655E-8</v>
      </c>
      <c r="M441" s="17">
        <f t="shared" si="6"/>
        <v>0.99999984664685182</v>
      </c>
    </row>
    <row r="442" spans="1:13" x14ac:dyDescent="0.25">
      <c r="A442" s="16" t="s">
        <v>116</v>
      </c>
      <c r="B442" s="12" t="s">
        <v>305</v>
      </c>
      <c r="C442" s="12" t="s">
        <v>303</v>
      </c>
      <c r="D442" s="12" t="s">
        <v>304</v>
      </c>
      <c r="E442" s="12" t="s">
        <v>124</v>
      </c>
      <c r="F442" s="12" t="s">
        <v>128</v>
      </c>
      <c r="G442" s="12" t="s">
        <v>126</v>
      </c>
      <c r="H442" s="12">
        <v>0.12588560251</v>
      </c>
      <c r="I442" s="12">
        <v>0.12588560251</v>
      </c>
      <c r="J442" s="12">
        <v>405.99043413562998</v>
      </c>
      <c r="K442" s="12">
        <v>429.40377823135998</v>
      </c>
      <c r="L442" s="17">
        <v>2.3220327194326805E-8</v>
      </c>
      <c r="M442" s="17">
        <f t="shared" si="6"/>
        <v>0.99999986986717904</v>
      </c>
    </row>
    <row r="443" spans="1:13" x14ac:dyDescent="0.25">
      <c r="A443" s="16" t="s">
        <v>116</v>
      </c>
      <c r="B443" s="12" t="s">
        <v>434</v>
      </c>
      <c r="C443" s="12" t="s">
        <v>420</v>
      </c>
      <c r="D443" s="12" t="s">
        <v>421</v>
      </c>
      <c r="E443" s="12" t="s">
        <v>140</v>
      </c>
      <c r="F443" s="12" t="s">
        <v>128</v>
      </c>
      <c r="G443" s="12" t="s">
        <v>126</v>
      </c>
      <c r="H443" s="12">
        <v>0.12579285000000001</v>
      </c>
      <c r="I443" s="12">
        <v>0.12579285000000001</v>
      </c>
      <c r="J443" s="12">
        <v>0</v>
      </c>
      <c r="K443" s="12">
        <v>0</v>
      </c>
      <c r="L443" s="17">
        <v>2.3203218457605913E-8</v>
      </c>
      <c r="M443" s="17">
        <f t="shared" si="6"/>
        <v>0.99999989307039749</v>
      </c>
    </row>
    <row r="444" spans="1:13" x14ac:dyDescent="0.25">
      <c r="A444" s="16" t="s">
        <v>116</v>
      </c>
      <c r="B444" s="12" t="s">
        <v>273</v>
      </c>
      <c r="C444" s="12" t="s">
        <v>262</v>
      </c>
      <c r="D444" s="12" t="s">
        <v>263</v>
      </c>
      <c r="E444" s="12" t="s">
        <v>140</v>
      </c>
      <c r="F444" s="12" t="s">
        <v>128</v>
      </c>
      <c r="G444" s="12" t="s">
        <v>126</v>
      </c>
      <c r="H444" s="12">
        <v>0.1204811168</v>
      </c>
      <c r="I444" s="12">
        <v>0.1204811168</v>
      </c>
      <c r="J444" s="12">
        <v>3.9750000000000001E-4</v>
      </c>
      <c r="K444" s="12">
        <v>0</v>
      </c>
      <c r="L444" s="17">
        <v>2.2223438558922334E-8</v>
      </c>
      <c r="M444" s="17">
        <f t="shared" si="6"/>
        <v>0.99999991529383603</v>
      </c>
    </row>
    <row r="445" spans="1:13" x14ac:dyDescent="0.25">
      <c r="A445" s="16" t="s">
        <v>116</v>
      </c>
      <c r="B445" s="12" t="s">
        <v>758</v>
      </c>
      <c r="C445" s="12" t="s">
        <v>755</v>
      </c>
      <c r="D445" s="12" t="s">
        <v>756</v>
      </c>
      <c r="E445" s="12" t="s">
        <v>693</v>
      </c>
      <c r="F445" s="12" t="s">
        <v>128</v>
      </c>
      <c r="G445" s="12" t="s">
        <v>126</v>
      </c>
      <c r="H445" s="12">
        <v>0.11070974826</v>
      </c>
      <c r="I445" s="12">
        <v>0.11070974826</v>
      </c>
      <c r="J445" s="12">
        <v>227.37200349621</v>
      </c>
      <c r="K445" s="12">
        <v>227.37200349621</v>
      </c>
      <c r="L445" s="17">
        <v>2.0421053138261322E-8</v>
      </c>
      <c r="M445" s="17">
        <f t="shared" si="6"/>
        <v>0.99999993571488921</v>
      </c>
    </row>
    <row r="446" spans="1:13" x14ac:dyDescent="0.25">
      <c r="A446" s="16" t="s">
        <v>116</v>
      </c>
      <c r="B446" s="12" t="s">
        <v>174</v>
      </c>
      <c r="C446" s="12" t="s">
        <v>163</v>
      </c>
      <c r="D446" s="12" t="s">
        <v>164</v>
      </c>
      <c r="E446" s="12" t="s">
        <v>140</v>
      </c>
      <c r="F446" s="12" t="s">
        <v>125</v>
      </c>
      <c r="G446" s="12" t="s">
        <v>126</v>
      </c>
      <c r="H446" s="12">
        <v>6.5259297150000006E-2</v>
      </c>
      <c r="I446" s="12">
        <v>6.5259297150000006E-2</v>
      </c>
      <c r="J446" s="12">
        <v>3.4076796370000002E-2</v>
      </c>
      <c r="K446" s="12">
        <v>3.6975442269999999E-2</v>
      </c>
      <c r="L446" s="17">
        <v>1.2037454657886111E-8</v>
      </c>
      <c r="M446" s="17">
        <f t="shared" si="6"/>
        <v>0.99999994775234391</v>
      </c>
    </row>
    <row r="447" spans="1:13" x14ac:dyDescent="0.25">
      <c r="A447" s="16" t="s">
        <v>116</v>
      </c>
      <c r="B447" s="12" t="s">
        <v>286</v>
      </c>
      <c r="C447" s="12" t="s">
        <v>277</v>
      </c>
      <c r="D447" s="12" t="s">
        <v>278</v>
      </c>
      <c r="E447" s="12" t="s">
        <v>140</v>
      </c>
      <c r="F447" s="12" t="s">
        <v>125</v>
      </c>
      <c r="G447" s="12" t="s">
        <v>126</v>
      </c>
      <c r="H447" s="12">
        <v>6.0555320000000003E-2</v>
      </c>
      <c r="I447" s="12">
        <v>6.0555320000000003E-2</v>
      </c>
      <c r="J447" s="12">
        <v>2.5351507999999998E-2</v>
      </c>
      <c r="K447" s="12">
        <v>3.7704799999999997E-2</v>
      </c>
      <c r="L447" s="17">
        <v>1.1169778876384725E-8</v>
      </c>
      <c r="M447" s="17">
        <f t="shared" si="6"/>
        <v>0.99999995892212279</v>
      </c>
    </row>
    <row r="448" spans="1:13" x14ac:dyDescent="0.25">
      <c r="A448" s="16" t="s">
        <v>116</v>
      </c>
      <c r="B448" s="12" t="s">
        <v>255</v>
      </c>
      <c r="C448" s="12" t="s">
        <v>246</v>
      </c>
      <c r="D448" s="12" t="s">
        <v>247</v>
      </c>
      <c r="E448" s="12" t="s">
        <v>137</v>
      </c>
      <c r="F448" s="12" t="s">
        <v>128</v>
      </c>
      <c r="G448" s="12" t="s">
        <v>126</v>
      </c>
      <c r="H448" s="12">
        <v>4.4836884229999999E-2</v>
      </c>
      <c r="I448" s="12">
        <v>4.4836884229999999E-2</v>
      </c>
      <c r="J448" s="12">
        <v>0.30761595135000003</v>
      </c>
      <c r="K448" s="12">
        <v>0.32903158460999998</v>
      </c>
      <c r="L448" s="17">
        <v>8.2704225220040346E-9</v>
      </c>
      <c r="M448" s="17">
        <f t="shared" si="6"/>
        <v>0.99999996719254536</v>
      </c>
    </row>
    <row r="449" spans="1:13" x14ac:dyDescent="0.25">
      <c r="A449" s="16" t="s">
        <v>116</v>
      </c>
      <c r="B449" s="12" t="s">
        <v>209</v>
      </c>
      <c r="C449" s="12" t="s">
        <v>196</v>
      </c>
      <c r="D449" s="12" t="s">
        <v>197</v>
      </c>
      <c r="E449" s="12" t="s">
        <v>140</v>
      </c>
      <c r="F449" s="12" t="s">
        <v>128</v>
      </c>
      <c r="G449" s="12" t="s">
        <v>126</v>
      </c>
      <c r="H449" s="12">
        <v>3.4132000000000003E-2</v>
      </c>
      <c r="I449" s="12">
        <v>3.4132000000000003E-2</v>
      </c>
      <c r="J449" s="12">
        <v>0</v>
      </c>
      <c r="K449" s="12">
        <v>0</v>
      </c>
      <c r="L449" s="17">
        <v>6.2958447351737792E-9</v>
      </c>
      <c r="M449" s="17">
        <f t="shared" si="6"/>
        <v>0.99999997348839009</v>
      </c>
    </row>
    <row r="450" spans="1:13" x14ac:dyDescent="0.25">
      <c r="A450" s="16" t="s">
        <v>116</v>
      </c>
      <c r="B450" s="12" t="s">
        <v>354</v>
      </c>
      <c r="C450" s="12" t="s">
        <v>337</v>
      </c>
      <c r="D450" s="12" t="s">
        <v>338</v>
      </c>
      <c r="E450" s="12" t="s">
        <v>318</v>
      </c>
      <c r="F450" s="12" t="s">
        <v>128</v>
      </c>
      <c r="G450" s="12" t="s">
        <v>126</v>
      </c>
      <c r="H450" s="12">
        <v>3.3994779510000003E-2</v>
      </c>
      <c r="I450" s="12">
        <v>3.3994779510000003E-2</v>
      </c>
      <c r="J450" s="12">
        <v>0.20302413751000001</v>
      </c>
      <c r="K450" s="12">
        <v>0.19197306153999999</v>
      </c>
      <c r="L450" s="17">
        <v>6.270533622448933E-9</v>
      </c>
      <c r="M450" s="17">
        <f t="shared" si="6"/>
        <v>0.99999997975892374</v>
      </c>
    </row>
    <row r="451" spans="1:13" x14ac:dyDescent="0.25">
      <c r="A451" s="16" t="s">
        <v>116</v>
      </c>
      <c r="B451" s="12" t="s">
        <v>828</v>
      </c>
      <c r="C451" s="12" t="s">
        <v>826</v>
      </c>
      <c r="D451" s="12" t="s">
        <v>819</v>
      </c>
      <c r="E451" s="12" t="s">
        <v>807</v>
      </c>
      <c r="F451" s="12" t="s">
        <v>128</v>
      </c>
      <c r="G451" s="12" t="s">
        <v>126</v>
      </c>
      <c r="H451" s="12">
        <v>3.1865031000000002E-2</v>
      </c>
      <c r="I451" s="12">
        <v>3.1865031000000002E-2</v>
      </c>
      <c r="J451" s="12">
        <v>3.6760481999999997E-2</v>
      </c>
      <c r="K451" s="12">
        <v>3.6676529999999999E-2</v>
      </c>
      <c r="L451" s="17">
        <v>5.8776891965750404E-9</v>
      </c>
      <c r="M451" s="17">
        <f t="shared" si="6"/>
        <v>0.99999998563661296</v>
      </c>
    </row>
    <row r="452" spans="1:13" x14ac:dyDescent="0.25">
      <c r="A452" s="16" t="s">
        <v>116</v>
      </c>
      <c r="B452" s="12" t="s">
        <v>253</v>
      </c>
      <c r="C452" s="12" t="s">
        <v>246</v>
      </c>
      <c r="D452" s="12" t="s">
        <v>247</v>
      </c>
      <c r="E452" s="12" t="s">
        <v>137</v>
      </c>
      <c r="F452" s="12" t="s">
        <v>125</v>
      </c>
      <c r="G452" s="12" t="s">
        <v>126</v>
      </c>
      <c r="H452" s="12">
        <v>3.1405231640000003E-2</v>
      </c>
      <c r="I452" s="12">
        <v>3.1405231640000003E-2</v>
      </c>
      <c r="J452" s="12">
        <v>0.23755343531000001</v>
      </c>
      <c r="K452" s="12">
        <v>0.25463382690000003</v>
      </c>
      <c r="L452" s="17">
        <v>5.792876546279357E-9</v>
      </c>
      <c r="M452" s="17">
        <f t="shared" si="6"/>
        <v>0.99999999142948948</v>
      </c>
    </row>
    <row r="453" spans="1:13" x14ac:dyDescent="0.25">
      <c r="A453" s="16" t="s">
        <v>116</v>
      </c>
      <c r="B453" s="12" t="s">
        <v>271</v>
      </c>
      <c r="C453" s="12" t="s">
        <v>262</v>
      </c>
      <c r="D453" s="12" t="s">
        <v>263</v>
      </c>
      <c r="E453" s="12" t="s">
        <v>140</v>
      </c>
      <c r="F453" s="12" t="s">
        <v>125</v>
      </c>
      <c r="G453" s="12" t="s">
        <v>126</v>
      </c>
      <c r="H453" s="12">
        <v>1.386427185E-2</v>
      </c>
      <c r="I453" s="12">
        <v>1.386427185E-2</v>
      </c>
      <c r="J453" s="12">
        <v>5.5999999999999999E-5</v>
      </c>
      <c r="K453" s="12">
        <v>0</v>
      </c>
      <c r="L453" s="17">
        <v>2.5573450994328057E-9</v>
      </c>
      <c r="M453" s="17">
        <f t="shared" si="6"/>
        <v>0.99999999398683459</v>
      </c>
    </row>
    <row r="454" spans="1:13" x14ac:dyDescent="0.25">
      <c r="A454" s="16" t="s">
        <v>116</v>
      </c>
      <c r="B454" s="12" t="s">
        <v>302</v>
      </c>
      <c r="C454" s="12" t="s">
        <v>303</v>
      </c>
      <c r="D454" s="12" t="s">
        <v>304</v>
      </c>
      <c r="E454" s="12" t="s">
        <v>124</v>
      </c>
      <c r="F454" s="12" t="s">
        <v>125</v>
      </c>
      <c r="G454" s="12" t="s">
        <v>126</v>
      </c>
      <c r="H454" s="12">
        <v>9.3049905800000002E-3</v>
      </c>
      <c r="I454" s="12">
        <v>9.3049905800000002E-3</v>
      </c>
      <c r="J454" s="12">
        <v>56.92904769618</v>
      </c>
      <c r="K454" s="12">
        <v>63.147030194369997</v>
      </c>
      <c r="L454" s="17">
        <v>1.7163593095609578E-9</v>
      </c>
      <c r="M454" s="17">
        <f t="shared" ref="M454:M517" si="7">M453+L454</f>
        <v>0.99999999570319387</v>
      </c>
    </row>
    <row r="455" spans="1:13" x14ac:dyDescent="0.25">
      <c r="A455" s="16" t="s">
        <v>116</v>
      </c>
      <c r="B455" s="12" t="s">
        <v>675</v>
      </c>
      <c r="C455" s="12" t="s">
        <v>672</v>
      </c>
      <c r="D455" s="12" t="s">
        <v>673</v>
      </c>
      <c r="E455" s="12" t="s">
        <v>488</v>
      </c>
      <c r="F455" s="12" t="s">
        <v>504</v>
      </c>
      <c r="G455" s="12" t="s">
        <v>126</v>
      </c>
      <c r="H455" s="12">
        <v>8.7062975799999994E-3</v>
      </c>
      <c r="I455" s="12">
        <v>8.7062975799999994E-3</v>
      </c>
      <c r="J455" s="12">
        <v>4.5587286637600002</v>
      </c>
      <c r="K455" s="12">
        <v>4.6481516126900004</v>
      </c>
      <c r="L455" s="17">
        <v>1.6059269243495609E-9</v>
      </c>
      <c r="M455" s="17">
        <f t="shared" si="7"/>
        <v>0.99999999730912081</v>
      </c>
    </row>
    <row r="456" spans="1:13" x14ac:dyDescent="0.25">
      <c r="A456" s="16" t="s">
        <v>116</v>
      </c>
      <c r="B456" s="12" t="s">
        <v>198</v>
      </c>
      <c r="C456" s="12" t="s">
        <v>196</v>
      </c>
      <c r="D456" s="12" t="s">
        <v>197</v>
      </c>
      <c r="E456" s="12" t="s">
        <v>124</v>
      </c>
      <c r="F456" s="12" t="s">
        <v>128</v>
      </c>
      <c r="G456" s="12" t="s">
        <v>126</v>
      </c>
      <c r="H456" s="12">
        <v>4.3566946099999997E-3</v>
      </c>
      <c r="I456" s="12">
        <v>4.3566946099999997E-3</v>
      </c>
      <c r="J456" s="12">
        <v>1.5361554281400001</v>
      </c>
      <c r="K456" s="12">
        <v>1.5718168555400001</v>
      </c>
      <c r="L456" s="17">
        <v>8.0361750917404427E-10</v>
      </c>
      <c r="M456" s="17">
        <f t="shared" si="7"/>
        <v>0.99999999811273832</v>
      </c>
    </row>
    <row r="457" spans="1:13" x14ac:dyDescent="0.25">
      <c r="A457" s="16" t="s">
        <v>116</v>
      </c>
      <c r="B457" s="12" t="s">
        <v>195</v>
      </c>
      <c r="C457" s="12" t="s">
        <v>196</v>
      </c>
      <c r="D457" s="12" t="s">
        <v>197</v>
      </c>
      <c r="E457" s="12" t="s">
        <v>124</v>
      </c>
      <c r="F457" s="12" t="s">
        <v>125</v>
      </c>
      <c r="G457" s="12" t="s">
        <v>126</v>
      </c>
      <c r="H457" s="12">
        <v>3.4936354400000001E-3</v>
      </c>
      <c r="I457" s="12">
        <v>3.4936354400000001E-3</v>
      </c>
      <c r="J457" s="12">
        <v>1.19008111386</v>
      </c>
      <c r="K457" s="12">
        <v>1.21356432411</v>
      </c>
      <c r="L457" s="17">
        <v>6.4442125546526804E-10</v>
      </c>
      <c r="M457" s="17">
        <f t="shared" si="7"/>
        <v>0.99999999875715961</v>
      </c>
    </row>
    <row r="458" spans="1:13" x14ac:dyDescent="0.25">
      <c r="A458" s="16" t="s">
        <v>116</v>
      </c>
      <c r="B458" s="12" t="s">
        <v>465</v>
      </c>
      <c r="C458" s="12" t="s">
        <v>462</v>
      </c>
      <c r="D458" s="12" t="s">
        <v>463</v>
      </c>
      <c r="E458" s="12" t="s">
        <v>453</v>
      </c>
      <c r="F458" s="12" t="s">
        <v>128</v>
      </c>
      <c r="G458" s="12" t="s">
        <v>126</v>
      </c>
      <c r="H458" s="12">
        <v>3.0596345700000002E-3</v>
      </c>
      <c r="I458" s="12">
        <v>3.0596345700000002E-3</v>
      </c>
      <c r="J458" s="12">
        <v>3.7100000000000002E-3</v>
      </c>
      <c r="K458" s="12">
        <v>4.6905000000000002E-3</v>
      </c>
      <c r="L458" s="17">
        <v>5.6436728580482222E-10</v>
      </c>
      <c r="M458" s="17">
        <f t="shared" si="7"/>
        <v>0.99999999932152694</v>
      </c>
    </row>
    <row r="459" spans="1:13" x14ac:dyDescent="0.25">
      <c r="A459" s="16" t="s">
        <v>116</v>
      </c>
      <c r="B459" s="12" t="s">
        <v>821</v>
      </c>
      <c r="C459" s="12" t="s">
        <v>818</v>
      </c>
      <c r="D459" s="12" t="s">
        <v>819</v>
      </c>
      <c r="E459" s="12" t="s">
        <v>767</v>
      </c>
      <c r="F459" s="12" t="s">
        <v>128</v>
      </c>
      <c r="G459" s="12" t="s">
        <v>126</v>
      </c>
      <c r="H459" s="12">
        <v>1.86308408E-3</v>
      </c>
      <c r="I459" s="12">
        <v>1.86308408E-3</v>
      </c>
      <c r="J459" s="12">
        <v>0</v>
      </c>
      <c r="K459" s="12">
        <v>0</v>
      </c>
      <c r="L459" s="17">
        <v>3.436566300320545E-10</v>
      </c>
      <c r="M459" s="17">
        <f t="shared" si="7"/>
        <v>0.9999999996651836</v>
      </c>
    </row>
    <row r="460" spans="1:13" x14ac:dyDescent="0.25">
      <c r="A460" s="16" t="s">
        <v>116</v>
      </c>
      <c r="B460" s="12" t="s">
        <v>207</v>
      </c>
      <c r="C460" s="12" t="s">
        <v>196</v>
      </c>
      <c r="D460" s="12" t="s">
        <v>197</v>
      </c>
      <c r="E460" s="12" t="s">
        <v>140</v>
      </c>
      <c r="F460" s="12" t="s">
        <v>125</v>
      </c>
      <c r="G460" s="12" t="s">
        <v>126</v>
      </c>
      <c r="H460" s="12">
        <v>1.8032E-3</v>
      </c>
      <c r="I460" s="12">
        <v>1.8032E-3</v>
      </c>
      <c r="J460" s="12">
        <v>0</v>
      </c>
      <c r="K460" s="12">
        <v>0</v>
      </c>
      <c r="L460" s="17">
        <v>3.3261066525446378E-10</v>
      </c>
      <c r="M460" s="17">
        <f t="shared" si="7"/>
        <v>0.99999999999779432</v>
      </c>
    </row>
    <row r="461" spans="1:13" x14ac:dyDescent="0.25">
      <c r="A461" s="16" t="s">
        <v>116</v>
      </c>
      <c r="B461" s="12" t="s">
        <v>321</v>
      </c>
      <c r="C461" s="12" t="s">
        <v>322</v>
      </c>
      <c r="D461" s="12" t="s">
        <v>323</v>
      </c>
      <c r="E461" s="12" t="s">
        <v>124</v>
      </c>
      <c r="F461" s="12" t="s">
        <v>125</v>
      </c>
      <c r="G461" s="12" t="s">
        <v>126</v>
      </c>
      <c r="H461" s="12">
        <v>1.092E-5</v>
      </c>
      <c r="I461" s="12">
        <v>1.092E-5</v>
      </c>
      <c r="J461" s="12">
        <v>0.15766176284</v>
      </c>
      <c r="K461" s="12">
        <v>0.18502663966999999</v>
      </c>
      <c r="L461" s="17">
        <v>2.0142571343049829E-12</v>
      </c>
      <c r="M461" s="17">
        <f t="shared" si="7"/>
        <v>0.9999999999998086</v>
      </c>
    </row>
    <row r="462" spans="1:13" x14ac:dyDescent="0.25">
      <c r="A462" s="16" t="s">
        <v>116</v>
      </c>
      <c r="B462" s="12" t="s">
        <v>324</v>
      </c>
      <c r="C462" s="12" t="s">
        <v>322</v>
      </c>
      <c r="D462" s="12" t="s">
        <v>323</v>
      </c>
      <c r="E462" s="12" t="s">
        <v>124</v>
      </c>
      <c r="F462" s="12" t="s">
        <v>128</v>
      </c>
      <c r="G462" s="12" t="s">
        <v>126</v>
      </c>
      <c r="H462" s="12">
        <v>1.0337299999999999E-6</v>
      </c>
      <c r="I462" s="12">
        <v>1.0337299999999999E-6</v>
      </c>
      <c r="J462" s="12">
        <v>1.6776538214600001</v>
      </c>
      <c r="K462" s="12">
        <v>1.7775280069699999</v>
      </c>
      <c r="L462" s="17">
        <v>1.9067747504075913E-13</v>
      </c>
      <c r="M462" s="17">
        <f t="shared" si="7"/>
        <v>0.99999999999999922</v>
      </c>
    </row>
    <row r="463" spans="1:13" x14ac:dyDescent="0.25">
      <c r="A463" s="16" t="s">
        <v>116</v>
      </c>
      <c r="B463" s="12" t="s">
        <v>156</v>
      </c>
      <c r="C463" s="12" t="s">
        <v>146</v>
      </c>
      <c r="D463" s="12" t="s">
        <v>147</v>
      </c>
      <c r="E463" s="12" t="s">
        <v>140</v>
      </c>
      <c r="F463" s="12" t="s">
        <v>125</v>
      </c>
      <c r="G463" s="12" t="s">
        <v>126</v>
      </c>
      <c r="H463" s="12">
        <v>0</v>
      </c>
      <c r="I463" s="12">
        <v>0</v>
      </c>
      <c r="J463" s="12">
        <v>0</v>
      </c>
      <c r="K463" s="12">
        <v>0</v>
      </c>
      <c r="L463" s="17">
        <v>0</v>
      </c>
      <c r="M463" s="17">
        <f t="shared" si="7"/>
        <v>0.99999999999999922</v>
      </c>
    </row>
    <row r="464" spans="1:13" x14ac:dyDescent="0.25">
      <c r="A464" s="16" t="s">
        <v>116</v>
      </c>
      <c r="B464" s="12" t="s">
        <v>157</v>
      </c>
      <c r="C464" s="12" t="s">
        <v>146</v>
      </c>
      <c r="D464" s="12" t="s">
        <v>147</v>
      </c>
      <c r="E464" s="12" t="s">
        <v>140</v>
      </c>
      <c r="F464" s="12" t="s">
        <v>131</v>
      </c>
      <c r="G464" s="12" t="s">
        <v>126</v>
      </c>
      <c r="H464" s="12">
        <v>0</v>
      </c>
      <c r="I464" s="12">
        <v>0</v>
      </c>
      <c r="J464" s="12">
        <v>0</v>
      </c>
      <c r="K464" s="12">
        <v>0</v>
      </c>
      <c r="L464" s="17">
        <v>0</v>
      </c>
      <c r="M464" s="17">
        <f t="shared" si="7"/>
        <v>0.99999999999999922</v>
      </c>
    </row>
    <row r="465" spans="1:13" x14ac:dyDescent="0.25">
      <c r="A465" s="16" t="s">
        <v>116</v>
      </c>
      <c r="B465" s="12" t="s">
        <v>158</v>
      </c>
      <c r="C465" s="12" t="s">
        <v>146</v>
      </c>
      <c r="D465" s="12" t="s">
        <v>147</v>
      </c>
      <c r="E465" s="12" t="s">
        <v>140</v>
      </c>
      <c r="F465" s="12" t="s">
        <v>128</v>
      </c>
      <c r="G465" s="12" t="s">
        <v>126</v>
      </c>
      <c r="H465" s="12">
        <v>0</v>
      </c>
      <c r="I465" s="12">
        <v>0</v>
      </c>
      <c r="J465" s="12">
        <v>0</v>
      </c>
      <c r="K465" s="12">
        <v>0</v>
      </c>
      <c r="L465" s="17">
        <v>0</v>
      </c>
      <c r="M465" s="17">
        <f t="shared" si="7"/>
        <v>0.99999999999999922</v>
      </c>
    </row>
    <row r="466" spans="1:13" x14ac:dyDescent="0.25">
      <c r="A466" s="16" t="s">
        <v>116</v>
      </c>
      <c r="B466" s="12" t="s">
        <v>190</v>
      </c>
      <c r="C466" s="12" t="s">
        <v>180</v>
      </c>
      <c r="D466" s="12" t="s">
        <v>181</v>
      </c>
      <c r="E466" s="12" t="s">
        <v>140</v>
      </c>
      <c r="F466" s="12" t="s">
        <v>125</v>
      </c>
      <c r="G466" s="12" t="s">
        <v>126</v>
      </c>
      <c r="H466" s="12">
        <v>0</v>
      </c>
      <c r="I466" s="12">
        <v>0</v>
      </c>
      <c r="J466" s="12">
        <v>0</v>
      </c>
      <c r="K466" s="12">
        <v>0</v>
      </c>
      <c r="L466" s="17">
        <v>0</v>
      </c>
      <c r="M466" s="17">
        <f t="shared" si="7"/>
        <v>0.99999999999999922</v>
      </c>
    </row>
    <row r="467" spans="1:13" x14ac:dyDescent="0.25">
      <c r="A467" s="16" t="s">
        <v>116</v>
      </c>
      <c r="B467" s="12" t="s">
        <v>191</v>
      </c>
      <c r="C467" s="12" t="s">
        <v>180</v>
      </c>
      <c r="D467" s="12" t="s">
        <v>181</v>
      </c>
      <c r="E467" s="12" t="s">
        <v>140</v>
      </c>
      <c r="F467" s="12" t="s">
        <v>131</v>
      </c>
      <c r="G467" s="12" t="s">
        <v>126</v>
      </c>
      <c r="H467" s="12">
        <v>0</v>
      </c>
      <c r="I467" s="12">
        <v>0</v>
      </c>
      <c r="J467" s="12">
        <v>0</v>
      </c>
      <c r="K467" s="12">
        <v>0</v>
      </c>
      <c r="L467" s="17">
        <v>0</v>
      </c>
      <c r="M467" s="17">
        <f t="shared" si="7"/>
        <v>0.99999999999999922</v>
      </c>
    </row>
    <row r="468" spans="1:13" x14ac:dyDescent="0.25">
      <c r="A468" s="16" t="s">
        <v>116</v>
      </c>
      <c r="B468" s="12" t="s">
        <v>192</v>
      </c>
      <c r="C468" s="12" t="s">
        <v>180</v>
      </c>
      <c r="D468" s="12" t="s">
        <v>181</v>
      </c>
      <c r="E468" s="12" t="s">
        <v>140</v>
      </c>
      <c r="F468" s="12" t="s">
        <v>128</v>
      </c>
      <c r="G468" s="12" t="s">
        <v>126</v>
      </c>
      <c r="H468" s="12">
        <v>0</v>
      </c>
      <c r="I468" s="12">
        <v>0</v>
      </c>
      <c r="J468" s="12">
        <v>0</v>
      </c>
      <c r="K468" s="12">
        <v>0</v>
      </c>
      <c r="L468" s="17">
        <v>0</v>
      </c>
      <c r="M468" s="17">
        <f t="shared" si="7"/>
        <v>0.99999999999999922</v>
      </c>
    </row>
    <row r="469" spans="1:13" x14ac:dyDescent="0.25">
      <c r="A469" s="16" t="s">
        <v>116</v>
      </c>
      <c r="B469" s="12" t="s">
        <v>297</v>
      </c>
      <c r="C469" s="12" t="s">
        <v>292</v>
      </c>
      <c r="D469" s="12" t="s">
        <v>293</v>
      </c>
      <c r="E469" s="12" t="s">
        <v>124</v>
      </c>
      <c r="F469" s="12" t="s">
        <v>125</v>
      </c>
      <c r="G469" s="12" t="s">
        <v>126</v>
      </c>
      <c r="H469" s="12">
        <v>0</v>
      </c>
      <c r="I469" s="12">
        <v>0</v>
      </c>
      <c r="J469" s="12">
        <v>9.0472300000000005E-5</v>
      </c>
      <c r="K469" s="12">
        <v>5.3556068999999998E-4</v>
      </c>
      <c r="L469" s="17">
        <v>0</v>
      </c>
      <c r="M469" s="17">
        <f t="shared" si="7"/>
        <v>0.99999999999999922</v>
      </c>
    </row>
    <row r="470" spans="1:13" x14ac:dyDescent="0.25">
      <c r="A470" s="16" t="s">
        <v>116</v>
      </c>
      <c r="B470" s="12" t="s">
        <v>298</v>
      </c>
      <c r="C470" s="12" t="s">
        <v>292</v>
      </c>
      <c r="D470" s="12" t="s">
        <v>293</v>
      </c>
      <c r="E470" s="12" t="s">
        <v>124</v>
      </c>
      <c r="F470" s="12" t="s">
        <v>128</v>
      </c>
      <c r="G470" s="12" t="s">
        <v>126</v>
      </c>
      <c r="H470" s="12">
        <v>0</v>
      </c>
      <c r="I470" s="12">
        <v>0</v>
      </c>
      <c r="J470" s="12">
        <v>3.8233547500000002E-3</v>
      </c>
      <c r="K470" s="12">
        <v>2.332386665E-2</v>
      </c>
      <c r="L470" s="17">
        <v>0</v>
      </c>
      <c r="M470" s="17">
        <f t="shared" si="7"/>
        <v>0.99999999999999922</v>
      </c>
    </row>
    <row r="471" spans="1:13" x14ac:dyDescent="0.25">
      <c r="A471" s="16" t="s">
        <v>116</v>
      </c>
      <c r="B471" s="12" t="s">
        <v>315</v>
      </c>
      <c r="C471" s="12" t="s">
        <v>303</v>
      </c>
      <c r="D471" s="12" t="s">
        <v>304</v>
      </c>
      <c r="E471" s="12" t="s">
        <v>137</v>
      </c>
      <c r="F471" s="12" t="s">
        <v>125</v>
      </c>
      <c r="G471" s="12" t="s">
        <v>126</v>
      </c>
      <c r="H471" s="12">
        <v>0</v>
      </c>
      <c r="I471" s="12">
        <v>0</v>
      </c>
      <c r="J471" s="12">
        <v>5.6486265962799997</v>
      </c>
      <c r="K471" s="12">
        <v>6.7199212466800002</v>
      </c>
      <c r="L471" s="17">
        <v>0</v>
      </c>
      <c r="M471" s="17">
        <f t="shared" si="7"/>
        <v>0.99999999999999922</v>
      </c>
    </row>
    <row r="472" spans="1:13" x14ac:dyDescent="0.25">
      <c r="A472" s="16" t="s">
        <v>116</v>
      </c>
      <c r="B472" s="12" t="s">
        <v>316</v>
      </c>
      <c r="C472" s="12" t="s">
        <v>303</v>
      </c>
      <c r="D472" s="12" t="s">
        <v>304</v>
      </c>
      <c r="E472" s="12" t="s">
        <v>137</v>
      </c>
      <c r="F472" s="12" t="s">
        <v>128</v>
      </c>
      <c r="G472" s="12" t="s">
        <v>126</v>
      </c>
      <c r="H472" s="12">
        <v>0</v>
      </c>
      <c r="I472" s="12">
        <v>0</v>
      </c>
      <c r="J472" s="12">
        <v>13.344426282100001</v>
      </c>
      <c r="K472" s="12">
        <v>15.00783430928</v>
      </c>
      <c r="L472" s="17">
        <v>0</v>
      </c>
      <c r="M472" s="17">
        <f t="shared" si="7"/>
        <v>0.99999999999999922</v>
      </c>
    </row>
    <row r="473" spans="1:13" x14ac:dyDescent="0.25">
      <c r="A473" s="16" t="s">
        <v>116</v>
      </c>
      <c r="B473" s="12" t="s">
        <v>325</v>
      </c>
      <c r="C473" s="12" t="s">
        <v>322</v>
      </c>
      <c r="D473" s="12" t="s">
        <v>323</v>
      </c>
      <c r="E473" s="12" t="s">
        <v>130</v>
      </c>
      <c r="F473" s="12" t="s">
        <v>125</v>
      </c>
      <c r="G473" s="12" t="s">
        <v>126</v>
      </c>
      <c r="H473" s="12">
        <v>0</v>
      </c>
      <c r="I473" s="12">
        <v>0</v>
      </c>
      <c r="J473" s="12">
        <v>3.79620759E-3</v>
      </c>
      <c r="K473" s="12">
        <v>3.78335043E-3</v>
      </c>
      <c r="L473" s="17">
        <v>0</v>
      </c>
      <c r="M473" s="17">
        <f t="shared" si="7"/>
        <v>0.99999999999999922</v>
      </c>
    </row>
    <row r="474" spans="1:13" x14ac:dyDescent="0.25">
      <c r="A474" s="16" t="s">
        <v>116</v>
      </c>
      <c r="B474" s="12" t="s">
        <v>326</v>
      </c>
      <c r="C474" s="12" t="s">
        <v>322</v>
      </c>
      <c r="D474" s="12" t="s">
        <v>323</v>
      </c>
      <c r="E474" s="12" t="s">
        <v>130</v>
      </c>
      <c r="F474" s="12" t="s">
        <v>131</v>
      </c>
      <c r="G474" s="12" t="s">
        <v>126</v>
      </c>
      <c r="H474" s="12">
        <v>0</v>
      </c>
      <c r="I474" s="12">
        <v>0</v>
      </c>
      <c r="J474" s="12">
        <v>6.3606812669400004</v>
      </c>
      <c r="K474" s="12">
        <v>7.1078157836400004</v>
      </c>
      <c r="L474" s="17">
        <v>0</v>
      </c>
      <c r="M474" s="17">
        <f t="shared" si="7"/>
        <v>0.99999999999999922</v>
      </c>
    </row>
    <row r="475" spans="1:13" x14ac:dyDescent="0.25">
      <c r="A475" s="16" t="s">
        <v>116</v>
      </c>
      <c r="B475" s="12" t="s">
        <v>327</v>
      </c>
      <c r="C475" s="12" t="s">
        <v>322</v>
      </c>
      <c r="D475" s="12" t="s">
        <v>323</v>
      </c>
      <c r="E475" s="12" t="s">
        <v>130</v>
      </c>
      <c r="F475" s="12" t="s">
        <v>128</v>
      </c>
      <c r="G475" s="12" t="s">
        <v>126</v>
      </c>
      <c r="H475" s="12">
        <v>0</v>
      </c>
      <c r="I475" s="12">
        <v>0</v>
      </c>
      <c r="J475" s="12">
        <v>5.0954121460000001E-2</v>
      </c>
      <c r="K475" s="12">
        <v>5.6939263820000002E-2</v>
      </c>
      <c r="L475" s="17">
        <v>0</v>
      </c>
      <c r="M475" s="17">
        <f t="shared" si="7"/>
        <v>0.99999999999999922</v>
      </c>
    </row>
    <row r="476" spans="1:13" x14ac:dyDescent="0.25">
      <c r="A476" s="16" t="s">
        <v>116</v>
      </c>
      <c r="B476" s="12" t="s">
        <v>330</v>
      </c>
      <c r="C476" s="12" t="s">
        <v>322</v>
      </c>
      <c r="D476" s="12" t="s">
        <v>323</v>
      </c>
      <c r="E476" s="12" t="s">
        <v>137</v>
      </c>
      <c r="F476" s="12" t="s">
        <v>125</v>
      </c>
      <c r="G476" s="12" t="s">
        <v>126</v>
      </c>
      <c r="H476" s="12">
        <v>0</v>
      </c>
      <c r="I476" s="12">
        <v>0</v>
      </c>
      <c r="J476" s="12">
        <v>4.9503595300000001E-3</v>
      </c>
      <c r="K476" s="12">
        <v>5.7784962100000002E-3</v>
      </c>
      <c r="L476" s="17">
        <v>0</v>
      </c>
      <c r="M476" s="17">
        <f t="shared" si="7"/>
        <v>0.99999999999999922</v>
      </c>
    </row>
    <row r="477" spans="1:13" x14ac:dyDescent="0.25">
      <c r="A477" s="16" t="s">
        <v>116</v>
      </c>
      <c r="B477" s="12" t="s">
        <v>331</v>
      </c>
      <c r="C477" s="12" t="s">
        <v>322</v>
      </c>
      <c r="D477" s="12" t="s">
        <v>323</v>
      </c>
      <c r="E477" s="12" t="s">
        <v>137</v>
      </c>
      <c r="F477" s="12" t="s">
        <v>131</v>
      </c>
      <c r="G477" s="12" t="s">
        <v>126</v>
      </c>
      <c r="H477" s="12">
        <v>0</v>
      </c>
      <c r="I477" s="12">
        <v>0</v>
      </c>
      <c r="J477" s="12">
        <v>5.2930147232899998</v>
      </c>
      <c r="K477" s="12">
        <v>4.9990676040800004</v>
      </c>
      <c r="L477" s="17">
        <v>0</v>
      </c>
      <c r="M477" s="17">
        <f t="shared" si="7"/>
        <v>0.99999999999999922</v>
      </c>
    </row>
    <row r="478" spans="1:13" x14ac:dyDescent="0.25">
      <c r="A478" s="16" t="s">
        <v>116</v>
      </c>
      <c r="B478" s="12" t="s">
        <v>332</v>
      </c>
      <c r="C478" s="12" t="s">
        <v>322</v>
      </c>
      <c r="D478" s="12" t="s">
        <v>323</v>
      </c>
      <c r="E478" s="12" t="s">
        <v>137</v>
      </c>
      <c r="F478" s="12" t="s">
        <v>128</v>
      </c>
      <c r="G478" s="12" t="s">
        <v>126</v>
      </c>
      <c r="H478" s="12">
        <v>0</v>
      </c>
      <c r="I478" s="12">
        <v>0</v>
      </c>
      <c r="J478" s="12">
        <v>1.2519588490000001E-2</v>
      </c>
      <c r="K478" s="12">
        <v>1.468197133E-2</v>
      </c>
      <c r="L478" s="17">
        <v>0</v>
      </c>
      <c r="M478" s="17">
        <f t="shared" si="7"/>
        <v>0.99999999999999922</v>
      </c>
    </row>
    <row r="479" spans="1:13" x14ac:dyDescent="0.25">
      <c r="A479" s="16" t="s">
        <v>116</v>
      </c>
      <c r="B479" s="12" t="s">
        <v>336</v>
      </c>
      <c r="C479" s="12" t="s">
        <v>337</v>
      </c>
      <c r="D479" s="12" t="s">
        <v>338</v>
      </c>
      <c r="E479" s="12" t="s">
        <v>124</v>
      </c>
      <c r="F479" s="12" t="s">
        <v>125</v>
      </c>
      <c r="G479" s="12" t="s">
        <v>126</v>
      </c>
      <c r="H479" s="12">
        <v>0</v>
      </c>
      <c r="I479" s="12">
        <v>0</v>
      </c>
      <c r="J479" s="12">
        <v>2.8930147207400001</v>
      </c>
      <c r="K479" s="12">
        <v>4.3815326801600003</v>
      </c>
      <c r="L479" s="17">
        <v>0</v>
      </c>
      <c r="M479" s="17">
        <f t="shared" si="7"/>
        <v>0.99999999999999922</v>
      </c>
    </row>
    <row r="480" spans="1:13" x14ac:dyDescent="0.25">
      <c r="A480" s="16" t="s">
        <v>116</v>
      </c>
      <c r="B480" s="12" t="s">
        <v>339</v>
      </c>
      <c r="C480" s="12" t="s">
        <v>337</v>
      </c>
      <c r="D480" s="12" t="s">
        <v>338</v>
      </c>
      <c r="E480" s="12" t="s">
        <v>124</v>
      </c>
      <c r="F480" s="12" t="s">
        <v>128</v>
      </c>
      <c r="G480" s="12" t="s">
        <v>126</v>
      </c>
      <c r="H480" s="12">
        <v>0</v>
      </c>
      <c r="I480" s="12">
        <v>0</v>
      </c>
      <c r="J480" s="12">
        <v>1.4019329726300001</v>
      </c>
      <c r="K480" s="12">
        <v>1.6325237017900001</v>
      </c>
      <c r="L480" s="17">
        <v>0</v>
      </c>
      <c r="M480" s="17">
        <f t="shared" si="7"/>
        <v>0.99999999999999922</v>
      </c>
    </row>
    <row r="481" spans="1:13" x14ac:dyDescent="0.25">
      <c r="A481" s="16" t="s">
        <v>116</v>
      </c>
      <c r="B481" s="12" t="s">
        <v>343</v>
      </c>
      <c r="C481" s="12" t="s">
        <v>337</v>
      </c>
      <c r="D481" s="12" t="s">
        <v>338</v>
      </c>
      <c r="E481" s="12" t="s">
        <v>130</v>
      </c>
      <c r="F481" s="12" t="s">
        <v>125</v>
      </c>
      <c r="G481" s="12" t="s">
        <v>126</v>
      </c>
      <c r="H481" s="12">
        <v>0</v>
      </c>
      <c r="I481" s="12">
        <v>0</v>
      </c>
      <c r="J481" s="12">
        <v>30.234846482559998</v>
      </c>
      <c r="K481" s="12">
        <v>37.609185477650001</v>
      </c>
      <c r="L481" s="17">
        <v>0</v>
      </c>
      <c r="M481" s="17">
        <f t="shared" si="7"/>
        <v>0.99999999999999922</v>
      </c>
    </row>
    <row r="482" spans="1:13" x14ac:dyDescent="0.25">
      <c r="A482" s="16" t="s">
        <v>116</v>
      </c>
      <c r="B482" s="12" t="s">
        <v>344</v>
      </c>
      <c r="C482" s="12" t="s">
        <v>337</v>
      </c>
      <c r="D482" s="12" t="s">
        <v>338</v>
      </c>
      <c r="E482" s="12" t="s">
        <v>130</v>
      </c>
      <c r="F482" s="12" t="s">
        <v>131</v>
      </c>
      <c r="G482" s="12" t="s">
        <v>126</v>
      </c>
      <c r="H482" s="12">
        <v>0</v>
      </c>
      <c r="I482" s="12">
        <v>0</v>
      </c>
      <c r="J482" s="12">
        <v>110.71980853706999</v>
      </c>
      <c r="K482" s="12">
        <v>144.40661687440999</v>
      </c>
      <c r="L482" s="17">
        <v>0</v>
      </c>
      <c r="M482" s="17">
        <f t="shared" si="7"/>
        <v>0.99999999999999922</v>
      </c>
    </row>
    <row r="483" spans="1:13" x14ac:dyDescent="0.25">
      <c r="A483" s="16" t="s">
        <v>116</v>
      </c>
      <c r="B483" s="12" t="s">
        <v>345</v>
      </c>
      <c r="C483" s="12" t="s">
        <v>337</v>
      </c>
      <c r="D483" s="12" t="s">
        <v>338</v>
      </c>
      <c r="E483" s="12" t="s">
        <v>130</v>
      </c>
      <c r="F483" s="12" t="s">
        <v>128</v>
      </c>
      <c r="G483" s="12" t="s">
        <v>126</v>
      </c>
      <c r="H483" s="12">
        <v>0</v>
      </c>
      <c r="I483" s="12">
        <v>0</v>
      </c>
      <c r="J483" s="12">
        <v>0.36022222814999999</v>
      </c>
      <c r="K483" s="12">
        <v>0.48419539852999999</v>
      </c>
      <c r="L483" s="17">
        <v>0</v>
      </c>
      <c r="M483" s="17">
        <f t="shared" si="7"/>
        <v>0.99999999999999922</v>
      </c>
    </row>
    <row r="484" spans="1:13" x14ac:dyDescent="0.25">
      <c r="A484" s="16" t="s">
        <v>116</v>
      </c>
      <c r="B484" s="12" t="s">
        <v>349</v>
      </c>
      <c r="C484" s="12" t="s">
        <v>337</v>
      </c>
      <c r="D484" s="12" t="s">
        <v>338</v>
      </c>
      <c r="E484" s="12" t="s">
        <v>137</v>
      </c>
      <c r="F484" s="12" t="s">
        <v>125</v>
      </c>
      <c r="G484" s="12" t="s">
        <v>126</v>
      </c>
      <c r="H484" s="12">
        <v>0</v>
      </c>
      <c r="I484" s="12">
        <v>0</v>
      </c>
      <c r="J484" s="12">
        <v>0.66537135840999995</v>
      </c>
      <c r="K484" s="12">
        <v>0.70034321008</v>
      </c>
      <c r="L484" s="17">
        <v>0</v>
      </c>
      <c r="M484" s="17">
        <f t="shared" si="7"/>
        <v>0.99999999999999922</v>
      </c>
    </row>
    <row r="485" spans="1:13" x14ac:dyDescent="0.25">
      <c r="A485" s="16" t="s">
        <v>116</v>
      </c>
      <c r="B485" s="12" t="s">
        <v>350</v>
      </c>
      <c r="C485" s="12" t="s">
        <v>337</v>
      </c>
      <c r="D485" s="12" t="s">
        <v>338</v>
      </c>
      <c r="E485" s="12" t="s">
        <v>137</v>
      </c>
      <c r="F485" s="12" t="s">
        <v>131</v>
      </c>
      <c r="G485" s="12" t="s">
        <v>126</v>
      </c>
      <c r="H485" s="12">
        <v>0</v>
      </c>
      <c r="I485" s="12">
        <v>0</v>
      </c>
      <c r="J485" s="12">
        <v>30.742341271600001</v>
      </c>
      <c r="K485" s="12">
        <v>32.402054415729999</v>
      </c>
      <c r="L485" s="17">
        <v>0</v>
      </c>
      <c r="M485" s="17">
        <f t="shared" si="7"/>
        <v>0.99999999999999922</v>
      </c>
    </row>
    <row r="486" spans="1:13" x14ac:dyDescent="0.25">
      <c r="A486" s="16" t="s">
        <v>116</v>
      </c>
      <c r="B486" s="12" t="s">
        <v>351</v>
      </c>
      <c r="C486" s="12" t="s">
        <v>337</v>
      </c>
      <c r="D486" s="12" t="s">
        <v>338</v>
      </c>
      <c r="E486" s="12" t="s">
        <v>137</v>
      </c>
      <c r="F486" s="12" t="s">
        <v>128</v>
      </c>
      <c r="G486" s="12" t="s">
        <v>126</v>
      </c>
      <c r="H486" s="12">
        <v>0</v>
      </c>
      <c r="I486" s="12">
        <v>0</v>
      </c>
      <c r="J486" s="12">
        <v>0.16746015776000001</v>
      </c>
      <c r="K486" s="12">
        <v>0.17628867375000001</v>
      </c>
      <c r="L486" s="17">
        <v>0</v>
      </c>
      <c r="M486" s="17">
        <f t="shared" si="7"/>
        <v>0.99999999999999922</v>
      </c>
    </row>
    <row r="487" spans="1:13" x14ac:dyDescent="0.25">
      <c r="A487" s="16" t="s">
        <v>116</v>
      </c>
      <c r="B487" s="12" t="s">
        <v>358</v>
      </c>
      <c r="C487" s="12" t="s">
        <v>359</v>
      </c>
      <c r="D487" s="12" t="s">
        <v>360</v>
      </c>
      <c r="E487" s="12" t="s">
        <v>124</v>
      </c>
      <c r="F487" s="12" t="s">
        <v>125</v>
      </c>
      <c r="G487" s="12" t="s">
        <v>126</v>
      </c>
      <c r="H487" s="12">
        <v>0</v>
      </c>
      <c r="I487" s="12">
        <v>0</v>
      </c>
      <c r="J487" s="12">
        <v>1.9459965E-4</v>
      </c>
      <c r="K487" s="12">
        <v>1.6139737000000001E-4</v>
      </c>
      <c r="L487" s="17">
        <v>0</v>
      </c>
      <c r="M487" s="17">
        <f t="shared" si="7"/>
        <v>0.99999999999999922</v>
      </c>
    </row>
    <row r="488" spans="1:13" x14ac:dyDescent="0.25">
      <c r="A488" s="16" t="s">
        <v>116</v>
      </c>
      <c r="B488" s="12" t="s">
        <v>361</v>
      </c>
      <c r="C488" s="12" t="s">
        <v>359</v>
      </c>
      <c r="D488" s="12" t="s">
        <v>360</v>
      </c>
      <c r="E488" s="12" t="s">
        <v>124</v>
      </c>
      <c r="F488" s="12" t="s">
        <v>128</v>
      </c>
      <c r="G488" s="12" t="s">
        <v>126</v>
      </c>
      <c r="H488" s="12">
        <v>0</v>
      </c>
      <c r="I488" s="12">
        <v>0</v>
      </c>
      <c r="J488" s="12">
        <v>3.8516186299999999E-3</v>
      </c>
      <c r="K488" s="12">
        <v>4.5958262399999998E-3</v>
      </c>
      <c r="L488" s="17">
        <v>0</v>
      </c>
      <c r="M488" s="17">
        <f t="shared" si="7"/>
        <v>0.99999999999999922</v>
      </c>
    </row>
    <row r="489" spans="1:13" x14ac:dyDescent="0.25">
      <c r="A489" s="16" t="s">
        <v>116</v>
      </c>
      <c r="B489" s="12" t="s">
        <v>368</v>
      </c>
      <c r="C489" s="12" t="s">
        <v>359</v>
      </c>
      <c r="D489" s="12" t="s">
        <v>360</v>
      </c>
      <c r="E489" s="12" t="s">
        <v>137</v>
      </c>
      <c r="F489" s="12" t="s">
        <v>125</v>
      </c>
      <c r="G489" s="12" t="s">
        <v>126</v>
      </c>
      <c r="H489" s="12">
        <v>0</v>
      </c>
      <c r="I489" s="12">
        <v>0</v>
      </c>
      <c r="J489" s="12">
        <v>0</v>
      </c>
      <c r="K489" s="12">
        <v>0</v>
      </c>
      <c r="L489" s="17">
        <v>0</v>
      </c>
      <c r="M489" s="17">
        <f t="shared" si="7"/>
        <v>0.99999999999999922</v>
      </c>
    </row>
    <row r="490" spans="1:13" x14ac:dyDescent="0.25">
      <c r="A490" s="16" t="s">
        <v>116</v>
      </c>
      <c r="B490" s="12" t="s">
        <v>369</v>
      </c>
      <c r="C490" s="12" t="s">
        <v>359</v>
      </c>
      <c r="D490" s="12" t="s">
        <v>360</v>
      </c>
      <c r="E490" s="12" t="s">
        <v>137</v>
      </c>
      <c r="F490" s="12" t="s">
        <v>131</v>
      </c>
      <c r="G490" s="12" t="s">
        <v>126</v>
      </c>
      <c r="H490" s="12">
        <v>0</v>
      </c>
      <c r="I490" s="12">
        <v>0</v>
      </c>
      <c r="J490" s="12">
        <v>1.56026410925</v>
      </c>
      <c r="K490" s="12">
        <v>1.1205024018500001</v>
      </c>
      <c r="L490" s="17">
        <v>0</v>
      </c>
      <c r="M490" s="17">
        <f t="shared" si="7"/>
        <v>0.99999999999999922</v>
      </c>
    </row>
    <row r="491" spans="1:13" x14ac:dyDescent="0.25">
      <c r="A491" s="16" t="s">
        <v>116</v>
      </c>
      <c r="B491" s="12" t="s">
        <v>370</v>
      </c>
      <c r="C491" s="12" t="s">
        <v>359</v>
      </c>
      <c r="D491" s="12" t="s">
        <v>360</v>
      </c>
      <c r="E491" s="12" t="s">
        <v>137</v>
      </c>
      <c r="F491" s="12" t="s">
        <v>128</v>
      </c>
      <c r="G491" s="12" t="s">
        <v>126</v>
      </c>
      <c r="H491" s="12">
        <v>0</v>
      </c>
      <c r="I491" s="12">
        <v>0</v>
      </c>
      <c r="J491" s="12">
        <v>0</v>
      </c>
      <c r="K491" s="12">
        <v>0</v>
      </c>
      <c r="L491" s="17">
        <v>0</v>
      </c>
      <c r="M491" s="17">
        <f t="shared" si="7"/>
        <v>0.99999999999999922</v>
      </c>
    </row>
    <row r="492" spans="1:13" x14ac:dyDescent="0.25">
      <c r="A492" s="16" t="s">
        <v>116</v>
      </c>
      <c r="B492" s="12" t="s">
        <v>396</v>
      </c>
      <c r="C492" s="12" t="s">
        <v>389</v>
      </c>
      <c r="D492" s="12" t="s">
        <v>390</v>
      </c>
      <c r="E492" s="12" t="s">
        <v>137</v>
      </c>
      <c r="F492" s="12" t="s">
        <v>125</v>
      </c>
      <c r="G492" s="12" t="s">
        <v>126</v>
      </c>
      <c r="H492" s="12">
        <v>0</v>
      </c>
      <c r="I492" s="12">
        <v>0</v>
      </c>
      <c r="J492" s="12">
        <v>0.42553267221000002</v>
      </c>
      <c r="K492" s="12">
        <v>0.44691935289000001</v>
      </c>
      <c r="L492" s="17">
        <v>0</v>
      </c>
      <c r="M492" s="17">
        <f t="shared" si="7"/>
        <v>0.99999999999999922</v>
      </c>
    </row>
    <row r="493" spans="1:13" x14ac:dyDescent="0.25">
      <c r="A493" s="16" t="s">
        <v>116</v>
      </c>
      <c r="B493" s="12" t="s">
        <v>397</v>
      </c>
      <c r="C493" s="12" t="s">
        <v>389</v>
      </c>
      <c r="D493" s="12" t="s">
        <v>390</v>
      </c>
      <c r="E493" s="12" t="s">
        <v>137</v>
      </c>
      <c r="F493" s="12" t="s">
        <v>131</v>
      </c>
      <c r="G493" s="12" t="s">
        <v>126</v>
      </c>
      <c r="H493" s="12">
        <v>0</v>
      </c>
      <c r="I493" s="12">
        <v>0</v>
      </c>
      <c r="J493" s="12">
        <v>11.78901308527</v>
      </c>
      <c r="K493" s="12">
        <v>12.556509968349999</v>
      </c>
      <c r="L493" s="17">
        <v>0</v>
      </c>
      <c r="M493" s="17">
        <f t="shared" si="7"/>
        <v>0.99999999999999922</v>
      </c>
    </row>
    <row r="494" spans="1:13" x14ac:dyDescent="0.25">
      <c r="A494" s="16" t="s">
        <v>116</v>
      </c>
      <c r="B494" s="12" t="s">
        <v>398</v>
      </c>
      <c r="C494" s="12" t="s">
        <v>389</v>
      </c>
      <c r="D494" s="12" t="s">
        <v>390</v>
      </c>
      <c r="E494" s="12" t="s">
        <v>137</v>
      </c>
      <c r="F494" s="12" t="s">
        <v>128</v>
      </c>
      <c r="G494" s="12" t="s">
        <v>126</v>
      </c>
      <c r="H494" s="12">
        <v>0</v>
      </c>
      <c r="I494" s="12">
        <v>0</v>
      </c>
      <c r="J494" s="12">
        <v>7.1776043019999999E-2</v>
      </c>
      <c r="K494" s="12">
        <v>7.5739209779999997E-2</v>
      </c>
      <c r="L494" s="17">
        <v>0</v>
      </c>
      <c r="M494" s="17">
        <f t="shared" si="7"/>
        <v>0.99999999999999922</v>
      </c>
    </row>
    <row r="495" spans="1:13" x14ac:dyDescent="0.25">
      <c r="A495" s="16" t="s">
        <v>116</v>
      </c>
      <c r="B495" s="12" t="s">
        <v>411</v>
      </c>
      <c r="C495" s="12" t="s">
        <v>404</v>
      </c>
      <c r="D495" s="12" t="s">
        <v>405</v>
      </c>
      <c r="E495" s="12" t="s">
        <v>137</v>
      </c>
      <c r="F495" s="12" t="s">
        <v>125</v>
      </c>
      <c r="G495" s="12" t="s">
        <v>126</v>
      </c>
      <c r="H495" s="12">
        <v>0</v>
      </c>
      <c r="I495" s="12">
        <v>0</v>
      </c>
      <c r="J495" s="12">
        <v>0.38842159390999997</v>
      </c>
      <c r="K495" s="12">
        <v>0.40264745622999998</v>
      </c>
      <c r="L495" s="17">
        <v>0</v>
      </c>
      <c r="M495" s="17">
        <f t="shared" si="7"/>
        <v>0.99999999999999922</v>
      </c>
    </row>
    <row r="496" spans="1:13" x14ac:dyDescent="0.25">
      <c r="A496" s="16" t="s">
        <v>116</v>
      </c>
      <c r="B496" s="12" t="s">
        <v>412</v>
      </c>
      <c r="C496" s="12" t="s">
        <v>404</v>
      </c>
      <c r="D496" s="12" t="s">
        <v>405</v>
      </c>
      <c r="E496" s="12" t="s">
        <v>137</v>
      </c>
      <c r="F496" s="12" t="s">
        <v>131</v>
      </c>
      <c r="G496" s="12" t="s">
        <v>126</v>
      </c>
      <c r="H496" s="12">
        <v>0</v>
      </c>
      <c r="I496" s="12">
        <v>0</v>
      </c>
      <c r="J496" s="12">
        <v>67.881532287230002</v>
      </c>
      <c r="K496" s="12">
        <v>63.573394418029999</v>
      </c>
      <c r="L496" s="17">
        <v>0</v>
      </c>
      <c r="M496" s="17">
        <f t="shared" si="7"/>
        <v>0.99999999999999922</v>
      </c>
    </row>
    <row r="497" spans="1:13" x14ac:dyDescent="0.25">
      <c r="A497" s="16" t="s">
        <v>116</v>
      </c>
      <c r="B497" s="12" t="s">
        <v>413</v>
      </c>
      <c r="C497" s="12" t="s">
        <v>404</v>
      </c>
      <c r="D497" s="12" t="s">
        <v>405</v>
      </c>
      <c r="E497" s="12" t="s">
        <v>137</v>
      </c>
      <c r="F497" s="12" t="s">
        <v>128</v>
      </c>
      <c r="G497" s="12" t="s">
        <v>126</v>
      </c>
      <c r="H497" s="12">
        <v>0</v>
      </c>
      <c r="I497" s="12">
        <v>0</v>
      </c>
      <c r="J497" s="12">
        <v>3.3549853456199998</v>
      </c>
      <c r="K497" s="12">
        <v>3.2215122962899998</v>
      </c>
      <c r="L497" s="17">
        <v>0</v>
      </c>
      <c r="M497" s="17">
        <f t="shared" si="7"/>
        <v>0.99999999999999922</v>
      </c>
    </row>
    <row r="498" spans="1:13" x14ac:dyDescent="0.25">
      <c r="A498" s="16" t="s">
        <v>116</v>
      </c>
      <c r="B498" s="12" t="s">
        <v>429</v>
      </c>
      <c r="C498" s="12" t="s">
        <v>420</v>
      </c>
      <c r="D498" s="12" t="s">
        <v>421</v>
      </c>
      <c r="E498" s="12" t="s">
        <v>137</v>
      </c>
      <c r="F498" s="12" t="s">
        <v>125</v>
      </c>
      <c r="G498" s="12" t="s">
        <v>126</v>
      </c>
      <c r="H498" s="12">
        <v>0</v>
      </c>
      <c r="I498" s="12">
        <v>0</v>
      </c>
      <c r="J498" s="12">
        <v>1.7550418699999999E-3</v>
      </c>
      <c r="K498" s="12">
        <v>5.9291191199999996E-3</v>
      </c>
      <c r="L498" s="17">
        <v>0</v>
      </c>
      <c r="M498" s="17">
        <f t="shared" si="7"/>
        <v>0.99999999999999922</v>
      </c>
    </row>
    <row r="499" spans="1:13" x14ac:dyDescent="0.25">
      <c r="A499" s="16" t="s">
        <v>116</v>
      </c>
      <c r="B499" s="12" t="s">
        <v>430</v>
      </c>
      <c r="C499" s="12" t="s">
        <v>420</v>
      </c>
      <c r="D499" s="12" t="s">
        <v>421</v>
      </c>
      <c r="E499" s="12" t="s">
        <v>137</v>
      </c>
      <c r="F499" s="12" t="s">
        <v>131</v>
      </c>
      <c r="G499" s="12" t="s">
        <v>126</v>
      </c>
      <c r="H499" s="12">
        <v>0</v>
      </c>
      <c r="I499" s="12">
        <v>0</v>
      </c>
      <c r="J499" s="12">
        <v>0.30475770986</v>
      </c>
      <c r="K499" s="12">
        <v>1.02030901419</v>
      </c>
      <c r="L499" s="17">
        <v>0</v>
      </c>
      <c r="M499" s="17">
        <f t="shared" si="7"/>
        <v>0.99999999999999922</v>
      </c>
    </row>
    <row r="500" spans="1:13" x14ac:dyDescent="0.25">
      <c r="A500" s="16" t="s">
        <v>116</v>
      </c>
      <c r="B500" s="12" t="s">
        <v>431</v>
      </c>
      <c r="C500" s="12" t="s">
        <v>420</v>
      </c>
      <c r="D500" s="12" t="s">
        <v>421</v>
      </c>
      <c r="E500" s="12" t="s">
        <v>137</v>
      </c>
      <c r="F500" s="12" t="s">
        <v>128</v>
      </c>
      <c r="G500" s="12" t="s">
        <v>126</v>
      </c>
      <c r="H500" s="12">
        <v>0</v>
      </c>
      <c r="I500" s="12">
        <v>0</v>
      </c>
      <c r="J500" s="12">
        <v>1.77183305E-3</v>
      </c>
      <c r="K500" s="12">
        <v>5.4584839399999998E-3</v>
      </c>
      <c r="L500" s="17">
        <v>0</v>
      </c>
      <c r="M500" s="17">
        <f t="shared" si="7"/>
        <v>0.99999999999999922</v>
      </c>
    </row>
    <row r="501" spans="1:13" x14ac:dyDescent="0.25">
      <c r="A501" s="16" t="s">
        <v>116</v>
      </c>
      <c r="B501" s="12" t="s">
        <v>437</v>
      </c>
      <c r="C501" s="12" t="s">
        <v>438</v>
      </c>
      <c r="D501" s="12" t="s">
        <v>421</v>
      </c>
      <c r="E501" s="12" t="s">
        <v>124</v>
      </c>
      <c r="F501" s="12" t="s">
        <v>125</v>
      </c>
      <c r="G501" s="12" t="s">
        <v>126</v>
      </c>
      <c r="H501" s="12">
        <v>0</v>
      </c>
      <c r="I501" s="12">
        <v>0</v>
      </c>
      <c r="J501" s="12">
        <v>2.8199726719999998E-2</v>
      </c>
      <c r="K501" s="12">
        <v>2.9863376559999998E-2</v>
      </c>
      <c r="L501" s="17">
        <v>0</v>
      </c>
      <c r="M501" s="17">
        <f t="shared" si="7"/>
        <v>0.99999999999999922</v>
      </c>
    </row>
    <row r="502" spans="1:13" x14ac:dyDescent="0.25">
      <c r="A502" s="16" t="s">
        <v>116</v>
      </c>
      <c r="B502" s="12" t="s">
        <v>439</v>
      </c>
      <c r="C502" s="12" t="s">
        <v>438</v>
      </c>
      <c r="D502" s="12" t="s">
        <v>421</v>
      </c>
      <c r="E502" s="12" t="s">
        <v>124</v>
      </c>
      <c r="F502" s="12" t="s">
        <v>128</v>
      </c>
      <c r="G502" s="12" t="s">
        <v>126</v>
      </c>
      <c r="H502" s="12">
        <v>0</v>
      </c>
      <c r="I502" s="12">
        <v>0</v>
      </c>
      <c r="J502" s="12">
        <v>8.5243954189999999E-2</v>
      </c>
      <c r="K502" s="12">
        <v>8.7450349489999996E-2</v>
      </c>
      <c r="L502" s="17">
        <v>0</v>
      </c>
      <c r="M502" s="17">
        <f t="shared" si="7"/>
        <v>0.99999999999999922</v>
      </c>
    </row>
    <row r="503" spans="1:13" x14ac:dyDescent="0.25">
      <c r="A503" s="16" t="s">
        <v>116</v>
      </c>
      <c r="B503" s="12" t="s">
        <v>440</v>
      </c>
      <c r="C503" s="12" t="s">
        <v>438</v>
      </c>
      <c r="D503" s="12" t="s">
        <v>421</v>
      </c>
      <c r="E503" s="12" t="s">
        <v>130</v>
      </c>
      <c r="F503" s="12" t="s">
        <v>125</v>
      </c>
      <c r="G503" s="12" t="s">
        <v>126</v>
      </c>
      <c r="H503" s="12">
        <v>0</v>
      </c>
      <c r="I503" s="12">
        <v>0</v>
      </c>
      <c r="J503" s="12">
        <v>0</v>
      </c>
      <c r="K503" s="12">
        <v>0</v>
      </c>
      <c r="L503" s="17">
        <v>0</v>
      </c>
      <c r="M503" s="17">
        <f t="shared" si="7"/>
        <v>0.99999999999999922</v>
      </c>
    </row>
    <row r="504" spans="1:13" x14ac:dyDescent="0.25">
      <c r="A504" s="16" t="s">
        <v>116</v>
      </c>
      <c r="B504" s="12" t="s">
        <v>441</v>
      </c>
      <c r="C504" s="12" t="s">
        <v>438</v>
      </c>
      <c r="D504" s="12" t="s">
        <v>421</v>
      </c>
      <c r="E504" s="12" t="s">
        <v>130</v>
      </c>
      <c r="F504" s="12" t="s">
        <v>131</v>
      </c>
      <c r="G504" s="12" t="s">
        <v>126</v>
      </c>
      <c r="H504" s="12">
        <v>0</v>
      </c>
      <c r="I504" s="12">
        <v>0</v>
      </c>
      <c r="J504" s="12">
        <v>0</v>
      </c>
      <c r="K504" s="12">
        <v>0</v>
      </c>
      <c r="L504" s="17">
        <v>0</v>
      </c>
      <c r="M504" s="17">
        <f t="shared" si="7"/>
        <v>0.99999999999999922</v>
      </c>
    </row>
    <row r="505" spans="1:13" x14ac:dyDescent="0.25">
      <c r="A505" s="16" t="s">
        <v>116</v>
      </c>
      <c r="B505" s="12" t="s">
        <v>442</v>
      </c>
      <c r="C505" s="12" t="s">
        <v>438</v>
      </c>
      <c r="D505" s="12" t="s">
        <v>421</v>
      </c>
      <c r="E505" s="12" t="s">
        <v>130</v>
      </c>
      <c r="F505" s="12" t="s">
        <v>128</v>
      </c>
      <c r="G505" s="12" t="s">
        <v>126</v>
      </c>
      <c r="H505" s="12">
        <v>0</v>
      </c>
      <c r="I505" s="12">
        <v>0</v>
      </c>
      <c r="J505" s="12">
        <v>0</v>
      </c>
      <c r="K505" s="12">
        <v>0</v>
      </c>
      <c r="L505" s="17">
        <v>0</v>
      </c>
      <c r="M505" s="17">
        <f t="shared" si="7"/>
        <v>0.99999999999999922</v>
      </c>
    </row>
    <row r="506" spans="1:13" x14ac:dyDescent="0.25">
      <c r="A506" s="16" t="s">
        <v>116</v>
      </c>
      <c r="B506" s="12" t="s">
        <v>445</v>
      </c>
      <c r="C506" s="12" t="s">
        <v>438</v>
      </c>
      <c r="D506" s="12" t="s">
        <v>421</v>
      </c>
      <c r="E506" s="12" t="s">
        <v>137</v>
      </c>
      <c r="F506" s="12" t="s">
        <v>125</v>
      </c>
      <c r="G506" s="12" t="s">
        <v>126</v>
      </c>
      <c r="H506" s="12">
        <v>0</v>
      </c>
      <c r="I506" s="12">
        <v>0</v>
      </c>
      <c r="J506" s="12">
        <v>1.0186E-7</v>
      </c>
      <c r="K506" s="12">
        <v>6.8929999999999996E-8</v>
      </c>
      <c r="L506" s="17">
        <v>0</v>
      </c>
      <c r="M506" s="17">
        <f t="shared" si="7"/>
        <v>0.99999999999999922</v>
      </c>
    </row>
    <row r="507" spans="1:13" x14ac:dyDescent="0.25">
      <c r="A507" s="16" t="s">
        <v>116</v>
      </c>
      <c r="B507" s="12" t="s">
        <v>446</v>
      </c>
      <c r="C507" s="12" t="s">
        <v>438</v>
      </c>
      <c r="D507" s="12" t="s">
        <v>421</v>
      </c>
      <c r="E507" s="12" t="s">
        <v>137</v>
      </c>
      <c r="F507" s="12" t="s">
        <v>131</v>
      </c>
      <c r="G507" s="12" t="s">
        <v>126</v>
      </c>
      <c r="H507" s="12">
        <v>0</v>
      </c>
      <c r="I507" s="12">
        <v>0</v>
      </c>
      <c r="J507" s="12">
        <v>0.59422194537999995</v>
      </c>
      <c r="K507" s="12">
        <v>0.61777376664000005</v>
      </c>
      <c r="L507" s="17">
        <v>0</v>
      </c>
      <c r="M507" s="17">
        <f t="shared" si="7"/>
        <v>0.99999999999999922</v>
      </c>
    </row>
    <row r="508" spans="1:13" x14ac:dyDescent="0.25">
      <c r="A508" s="16" t="s">
        <v>116</v>
      </c>
      <c r="B508" s="12" t="s">
        <v>447</v>
      </c>
      <c r="C508" s="12" t="s">
        <v>438</v>
      </c>
      <c r="D508" s="12" t="s">
        <v>421</v>
      </c>
      <c r="E508" s="12" t="s">
        <v>137</v>
      </c>
      <c r="F508" s="12" t="s">
        <v>128</v>
      </c>
      <c r="G508" s="12" t="s">
        <v>126</v>
      </c>
      <c r="H508" s="12">
        <v>0</v>
      </c>
      <c r="I508" s="12">
        <v>0</v>
      </c>
      <c r="J508" s="12">
        <v>1.459979E-5</v>
      </c>
      <c r="K508" s="12">
        <v>9.9686100000000004E-6</v>
      </c>
      <c r="L508" s="17">
        <v>0</v>
      </c>
      <c r="M508" s="17">
        <f t="shared" si="7"/>
        <v>0.99999999999999922</v>
      </c>
    </row>
    <row r="509" spans="1:13" x14ac:dyDescent="0.25">
      <c r="A509" s="16" t="s">
        <v>116</v>
      </c>
      <c r="B509" s="12" t="s">
        <v>448</v>
      </c>
      <c r="C509" s="12" t="s">
        <v>438</v>
      </c>
      <c r="D509" s="12" t="s">
        <v>421</v>
      </c>
      <c r="E509" s="12" t="s">
        <v>143</v>
      </c>
      <c r="F509" s="12" t="s">
        <v>125</v>
      </c>
      <c r="G509" s="12" t="s">
        <v>126</v>
      </c>
      <c r="H509" s="12">
        <v>0</v>
      </c>
      <c r="I509" s="12">
        <v>0</v>
      </c>
      <c r="J509" s="12">
        <v>0</v>
      </c>
      <c r="K509" s="12">
        <v>0</v>
      </c>
      <c r="L509" s="17">
        <v>0</v>
      </c>
      <c r="M509" s="17">
        <f t="shared" si="7"/>
        <v>0.99999999999999922</v>
      </c>
    </row>
    <row r="510" spans="1:13" x14ac:dyDescent="0.25">
      <c r="A510" s="16" t="s">
        <v>116</v>
      </c>
      <c r="B510" s="12" t="s">
        <v>449</v>
      </c>
      <c r="C510" s="12" t="s">
        <v>438</v>
      </c>
      <c r="D510" s="12" t="s">
        <v>421</v>
      </c>
      <c r="E510" s="12" t="s">
        <v>143</v>
      </c>
      <c r="F510" s="12" t="s">
        <v>131</v>
      </c>
      <c r="G510" s="12" t="s">
        <v>126</v>
      </c>
      <c r="H510" s="12">
        <v>0</v>
      </c>
      <c r="I510" s="12">
        <v>0</v>
      </c>
      <c r="J510" s="12">
        <v>0</v>
      </c>
      <c r="K510" s="12">
        <v>0</v>
      </c>
      <c r="L510" s="17">
        <v>0</v>
      </c>
      <c r="M510" s="17">
        <f t="shared" si="7"/>
        <v>0.99999999999999922</v>
      </c>
    </row>
    <row r="511" spans="1:13" x14ac:dyDescent="0.25">
      <c r="A511" s="16" t="s">
        <v>116</v>
      </c>
      <c r="B511" s="12" t="s">
        <v>450</v>
      </c>
      <c r="C511" s="12" t="s">
        <v>438</v>
      </c>
      <c r="D511" s="12" t="s">
        <v>421</v>
      </c>
      <c r="E511" s="12" t="s">
        <v>143</v>
      </c>
      <c r="F511" s="12" t="s">
        <v>128</v>
      </c>
      <c r="G511" s="12" t="s">
        <v>126</v>
      </c>
      <c r="H511" s="12">
        <v>0</v>
      </c>
      <c r="I511" s="12">
        <v>0</v>
      </c>
      <c r="J511" s="12">
        <v>0</v>
      </c>
      <c r="K511" s="12">
        <v>0</v>
      </c>
      <c r="L511" s="17">
        <v>0</v>
      </c>
      <c r="M511" s="17">
        <f t="shared" si="7"/>
        <v>0.99999999999999922</v>
      </c>
    </row>
    <row r="512" spans="1:13" x14ac:dyDescent="0.25">
      <c r="A512" s="16" t="s">
        <v>116</v>
      </c>
      <c r="B512" s="12" t="s">
        <v>455</v>
      </c>
      <c r="C512" s="12" t="s">
        <v>451</v>
      </c>
      <c r="D512" s="12" t="s">
        <v>452</v>
      </c>
      <c r="E512" s="12" t="s">
        <v>453</v>
      </c>
      <c r="F512" s="12" t="s">
        <v>128</v>
      </c>
      <c r="G512" s="12" t="s">
        <v>126</v>
      </c>
      <c r="H512" s="12">
        <v>0</v>
      </c>
      <c r="I512" s="12">
        <v>0</v>
      </c>
      <c r="J512" s="12">
        <v>0</v>
      </c>
      <c r="K512" s="12">
        <v>0</v>
      </c>
      <c r="L512" s="17">
        <v>0</v>
      </c>
      <c r="M512" s="17">
        <f t="shared" si="7"/>
        <v>0.99999999999999922</v>
      </c>
    </row>
    <row r="513" spans="1:13" x14ac:dyDescent="0.25">
      <c r="A513" s="16" t="s">
        <v>116</v>
      </c>
      <c r="B513" s="12" t="s">
        <v>460</v>
      </c>
      <c r="C513" s="12" t="s">
        <v>457</v>
      </c>
      <c r="D513" s="12" t="s">
        <v>458</v>
      </c>
      <c r="E513" s="12" t="s">
        <v>453</v>
      </c>
      <c r="F513" s="12" t="s">
        <v>128</v>
      </c>
      <c r="G513" s="12" t="s">
        <v>126</v>
      </c>
      <c r="H513" s="12">
        <v>0</v>
      </c>
      <c r="I513" s="12">
        <v>0</v>
      </c>
      <c r="J513" s="12">
        <v>1.304477E-5</v>
      </c>
      <c r="K513" s="12">
        <v>3.27213E-6</v>
      </c>
      <c r="L513" s="17">
        <v>0</v>
      </c>
      <c r="M513" s="17">
        <f t="shared" si="7"/>
        <v>0.99999999999999922</v>
      </c>
    </row>
    <row r="514" spans="1:13" x14ac:dyDescent="0.25">
      <c r="A514" s="16" t="s">
        <v>116</v>
      </c>
      <c r="B514" s="12" t="s">
        <v>482</v>
      </c>
      <c r="C514" s="12" t="s">
        <v>483</v>
      </c>
      <c r="D514" s="12" t="s">
        <v>484</v>
      </c>
      <c r="E514" s="12" t="s">
        <v>485</v>
      </c>
      <c r="F514" s="12" t="s">
        <v>131</v>
      </c>
      <c r="G514" s="12" t="s">
        <v>126</v>
      </c>
      <c r="H514" s="12">
        <v>0</v>
      </c>
      <c r="I514" s="12">
        <v>0</v>
      </c>
      <c r="J514" s="12">
        <v>0</v>
      </c>
      <c r="K514" s="12">
        <v>0</v>
      </c>
      <c r="L514" s="17">
        <v>0</v>
      </c>
      <c r="M514" s="17">
        <f t="shared" si="7"/>
        <v>0.99999999999999922</v>
      </c>
    </row>
    <row r="515" spans="1:13" x14ac:dyDescent="0.25">
      <c r="A515" s="16" t="s">
        <v>116</v>
      </c>
      <c r="B515" s="12" t="s">
        <v>503</v>
      </c>
      <c r="C515" s="12" t="s">
        <v>501</v>
      </c>
      <c r="D515" s="12" t="s">
        <v>502</v>
      </c>
      <c r="E515" s="12" t="s">
        <v>488</v>
      </c>
      <c r="F515" s="12" t="s">
        <v>504</v>
      </c>
      <c r="G515" s="12" t="s">
        <v>126</v>
      </c>
      <c r="H515" s="12">
        <v>0</v>
      </c>
      <c r="I515" s="12">
        <v>0</v>
      </c>
      <c r="J515" s="12">
        <v>0</v>
      </c>
      <c r="K515" s="12">
        <v>0</v>
      </c>
      <c r="L515" s="17">
        <v>0</v>
      </c>
      <c r="M515" s="17">
        <f t="shared" si="7"/>
        <v>0.99999999999999922</v>
      </c>
    </row>
    <row r="516" spans="1:13" x14ac:dyDescent="0.25">
      <c r="A516" s="16" t="s">
        <v>116</v>
      </c>
      <c r="B516" s="12" t="s">
        <v>506</v>
      </c>
      <c r="C516" s="12" t="s">
        <v>501</v>
      </c>
      <c r="D516" s="12" t="s">
        <v>502</v>
      </c>
      <c r="E516" s="12" t="s">
        <v>488</v>
      </c>
      <c r="F516" s="12" t="s">
        <v>507</v>
      </c>
      <c r="G516" s="12" t="s">
        <v>126</v>
      </c>
      <c r="H516" s="12">
        <v>0</v>
      </c>
      <c r="I516" s="12">
        <v>0</v>
      </c>
      <c r="J516" s="12">
        <v>0</v>
      </c>
      <c r="K516" s="12">
        <v>0</v>
      </c>
      <c r="L516" s="17">
        <v>0</v>
      </c>
      <c r="M516" s="17">
        <f t="shared" si="7"/>
        <v>0.99999999999999922</v>
      </c>
    </row>
    <row r="517" spans="1:13" x14ac:dyDescent="0.25">
      <c r="A517" s="16" t="s">
        <v>116</v>
      </c>
      <c r="B517" s="12" t="s">
        <v>508</v>
      </c>
      <c r="C517" s="12" t="s">
        <v>501</v>
      </c>
      <c r="D517" s="12" t="s">
        <v>502</v>
      </c>
      <c r="E517" s="12" t="s">
        <v>488</v>
      </c>
      <c r="F517" s="12" t="s">
        <v>509</v>
      </c>
      <c r="G517" s="12" t="s">
        <v>126</v>
      </c>
      <c r="H517" s="12">
        <v>0</v>
      </c>
      <c r="I517" s="12">
        <v>0</v>
      </c>
      <c r="J517" s="12">
        <v>0</v>
      </c>
      <c r="K517" s="12">
        <v>0</v>
      </c>
      <c r="L517" s="17">
        <v>0</v>
      </c>
      <c r="M517" s="17">
        <f t="shared" si="7"/>
        <v>0.99999999999999922</v>
      </c>
    </row>
    <row r="518" spans="1:13" x14ac:dyDescent="0.25">
      <c r="A518" s="16" t="s">
        <v>116</v>
      </c>
      <c r="B518" s="12" t="s">
        <v>510</v>
      </c>
      <c r="C518" s="12" t="s">
        <v>501</v>
      </c>
      <c r="D518" s="12" t="s">
        <v>502</v>
      </c>
      <c r="E518" s="12" t="s">
        <v>488</v>
      </c>
      <c r="F518" s="12" t="s">
        <v>511</v>
      </c>
      <c r="G518" s="12" t="s">
        <v>126</v>
      </c>
      <c r="H518" s="12">
        <v>0</v>
      </c>
      <c r="I518" s="12">
        <v>0</v>
      </c>
      <c r="J518" s="12">
        <v>0</v>
      </c>
      <c r="K518" s="12">
        <v>0</v>
      </c>
      <c r="L518" s="17">
        <v>0</v>
      </c>
      <c r="M518" s="17">
        <f t="shared" ref="M518:M581" si="8">M517+L518</f>
        <v>0.99999999999999922</v>
      </c>
    </row>
    <row r="519" spans="1:13" x14ac:dyDescent="0.25">
      <c r="A519" s="16" t="s">
        <v>116</v>
      </c>
      <c r="B519" s="12" t="s">
        <v>512</v>
      </c>
      <c r="C519" s="12" t="s">
        <v>501</v>
      </c>
      <c r="D519" s="12" t="s">
        <v>502</v>
      </c>
      <c r="E519" s="12" t="s">
        <v>488</v>
      </c>
      <c r="F519" s="12" t="s">
        <v>513</v>
      </c>
      <c r="G519" s="12" t="s">
        <v>126</v>
      </c>
      <c r="H519" s="12">
        <v>0</v>
      </c>
      <c r="I519" s="12">
        <v>0</v>
      </c>
      <c r="J519" s="12">
        <v>0</v>
      </c>
      <c r="K519" s="12">
        <v>0</v>
      </c>
      <c r="L519" s="17">
        <v>0</v>
      </c>
      <c r="M519" s="17">
        <f t="shared" si="8"/>
        <v>0.99999999999999922</v>
      </c>
    </row>
    <row r="520" spans="1:13" x14ac:dyDescent="0.25">
      <c r="A520" s="16" t="s">
        <v>116</v>
      </c>
      <c r="B520" s="12" t="s">
        <v>519</v>
      </c>
      <c r="C520" s="12" t="s">
        <v>520</v>
      </c>
      <c r="D520" s="12" t="s">
        <v>521</v>
      </c>
      <c r="E520" s="12" t="s">
        <v>488</v>
      </c>
      <c r="F520" s="12" t="s">
        <v>131</v>
      </c>
      <c r="G520" s="12" t="s">
        <v>126</v>
      </c>
      <c r="H520" s="12">
        <v>0</v>
      </c>
      <c r="I520" s="12">
        <v>0</v>
      </c>
      <c r="J520" s="12">
        <v>0</v>
      </c>
      <c r="K520" s="12">
        <v>0</v>
      </c>
      <c r="L520" s="17">
        <v>0</v>
      </c>
      <c r="M520" s="17">
        <f t="shared" si="8"/>
        <v>0.99999999999999922</v>
      </c>
    </row>
    <row r="521" spans="1:13" x14ac:dyDescent="0.25">
      <c r="A521" s="16" t="s">
        <v>116</v>
      </c>
      <c r="B521" s="12" t="s">
        <v>538</v>
      </c>
      <c r="C521" s="12" t="s">
        <v>536</v>
      </c>
      <c r="D521" s="12" t="s">
        <v>537</v>
      </c>
      <c r="E521" s="12" t="s">
        <v>488</v>
      </c>
      <c r="F521" s="12" t="s">
        <v>507</v>
      </c>
      <c r="G521" s="12" t="s">
        <v>126</v>
      </c>
      <c r="H521" s="12">
        <v>0</v>
      </c>
      <c r="I521" s="12">
        <v>0</v>
      </c>
      <c r="J521" s="12">
        <v>7.08571936367</v>
      </c>
      <c r="K521" s="12">
        <v>4.3150768611399997</v>
      </c>
      <c r="L521" s="17">
        <v>0</v>
      </c>
      <c r="M521" s="17">
        <f t="shared" si="8"/>
        <v>0.99999999999999922</v>
      </c>
    </row>
    <row r="522" spans="1:13" x14ac:dyDescent="0.25">
      <c r="A522" s="16" t="s">
        <v>116</v>
      </c>
      <c r="B522" s="12" t="s">
        <v>552</v>
      </c>
      <c r="C522" s="12" t="s">
        <v>553</v>
      </c>
      <c r="D522" s="12" t="s">
        <v>554</v>
      </c>
      <c r="E522" s="12" t="s">
        <v>488</v>
      </c>
      <c r="F522" s="12" t="s">
        <v>131</v>
      </c>
      <c r="G522" s="12" t="s">
        <v>126</v>
      </c>
      <c r="H522" s="12">
        <v>0</v>
      </c>
      <c r="I522" s="12">
        <v>0</v>
      </c>
      <c r="J522" s="12">
        <v>0</v>
      </c>
      <c r="K522" s="12">
        <v>0</v>
      </c>
      <c r="L522" s="17">
        <v>0</v>
      </c>
      <c r="M522" s="17">
        <f t="shared" si="8"/>
        <v>0.99999999999999922</v>
      </c>
    </row>
    <row r="523" spans="1:13" x14ac:dyDescent="0.25">
      <c r="A523" s="16" t="s">
        <v>116</v>
      </c>
      <c r="B523" s="12" t="s">
        <v>555</v>
      </c>
      <c r="C523" s="12" t="s">
        <v>553</v>
      </c>
      <c r="D523" s="12" t="s">
        <v>554</v>
      </c>
      <c r="E523" s="12" t="s">
        <v>488</v>
      </c>
      <c r="F523" s="12" t="s">
        <v>504</v>
      </c>
      <c r="G523" s="12" t="s">
        <v>126</v>
      </c>
      <c r="H523" s="12">
        <v>0</v>
      </c>
      <c r="I523" s="12">
        <v>0</v>
      </c>
      <c r="J523" s="12">
        <v>12.9129</v>
      </c>
      <c r="K523" s="12">
        <v>12.397515</v>
      </c>
      <c r="L523" s="17">
        <v>0</v>
      </c>
      <c r="M523" s="17">
        <f t="shared" si="8"/>
        <v>0.99999999999999922</v>
      </c>
    </row>
    <row r="524" spans="1:13" x14ac:dyDescent="0.25">
      <c r="A524" s="16" t="s">
        <v>116</v>
      </c>
      <c r="B524" s="12" t="s">
        <v>556</v>
      </c>
      <c r="C524" s="12" t="s">
        <v>553</v>
      </c>
      <c r="D524" s="12" t="s">
        <v>554</v>
      </c>
      <c r="E524" s="12" t="s">
        <v>488</v>
      </c>
      <c r="F524" s="12" t="s">
        <v>509</v>
      </c>
      <c r="G524" s="12" t="s">
        <v>126</v>
      </c>
      <c r="H524" s="12">
        <v>0</v>
      </c>
      <c r="I524" s="12">
        <v>0</v>
      </c>
      <c r="J524" s="12">
        <v>0</v>
      </c>
      <c r="K524" s="12">
        <v>0</v>
      </c>
      <c r="L524" s="17">
        <v>0</v>
      </c>
      <c r="M524" s="17">
        <f t="shared" si="8"/>
        <v>0.99999999999999922</v>
      </c>
    </row>
    <row r="525" spans="1:13" x14ac:dyDescent="0.25">
      <c r="A525" s="16" t="s">
        <v>116</v>
      </c>
      <c r="B525" s="12" t="s">
        <v>564</v>
      </c>
      <c r="C525" s="12" t="s">
        <v>565</v>
      </c>
      <c r="D525" s="12" t="s">
        <v>566</v>
      </c>
      <c r="E525" s="12" t="s">
        <v>488</v>
      </c>
      <c r="F525" s="12" t="s">
        <v>125</v>
      </c>
      <c r="G525" s="12" t="s">
        <v>126</v>
      </c>
      <c r="H525" s="12">
        <v>0</v>
      </c>
      <c r="I525" s="12">
        <v>0</v>
      </c>
      <c r="J525" s="12">
        <v>0</v>
      </c>
      <c r="K525" s="12">
        <v>0</v>
      </c>
      <c r="L525" s="17">
        <v>0</v>
      </c>
      <c r="M525" s="17">
        <f t="shared" si="8"/>
        <v>0.99999999999999922</v>
      </c>
    </row>
    <row r="526" spans="1:13" x14ac:dyDescent="0.25">
      <c r="A526" s="16" t="s">
        <v>116</v>
      </c>
      <c r="B526" s="12" t="s">
        <v>568</v>
      </c>
      <c r="C526" s="12" t="s">
        <v>565</v>
      </c>
      <c r="D526" s="12" t="s">
        <v>566</v>
      </c>
      <c r="E526" s="12" t="s">
        <v>488</v>
      </c>
      <c r="F526" s="12" t="s">
        <v>504</v>
      </c>
      <c r="G526" s="12" t="s">
        <v>126</v>
      </c>
      <c r="H526" s="12">
        <v>0</v>
      </c>
      <c r="I526" s="12">
        <v>0</v>
      </c>
      <c r="J526" s="12">
        <v>0</v>
      </c>
      <c r="K526" s="12">
        <v>0</v>
      </c>
      <c r="L526" s="17">
        <v>0</v>
      </c>
      <c r="M526" s="17">
        <f t="shared" si="8"/>
        <v>0.99999999999999922</v>
      </c>
    </row>
    <row r="527" spans="1:13" x14ac:dyDescent="0.25">
      <c r="A527" s="16" t="s">
        <v>116</v>
      </c>
      <c r="B527" s="12" t="s">
        <v>570</v>
      </c>
      <c r="C527" s="12" t="s">
        <v>565</v>
      </c>
      <c r="D527" s="12" t="s">
        <v>566</v>
      </c>
      <c r="E527" s="12" t="s">
        <v>488</v>
      </c>
      <c r="F527" s="12" t="s">
        <v>507</v>
      </c>
      <c r="G527" s="12" t="s">
        <v>126</v>
      </c>
      <c r="H527" s="12">
        <v>0</v>
      </c>
      <c r="I527" s="12">
        <v>0</v>
      </c>
      <c r="J527" s="12">
        <v>0</v>
      </c>
      <c r="K527" s="12">
        <v>0</v>
      </c>
      <c r="L527" s="17">
        <v>0</v>
      </c>
      <c r="M527" s="17">
        <f t="shared" si="8"/>
        <v>0.99999999999999922</v>
      </c>
    </row>
    <row r="528" spans="1:13" x14ac:dyDescent="0.25">
      <c r="A528" s="16" t="s">
        <v>116</v>
      </c>
      <c r="B528" s="12" t="s">
        <v>571</v>
      </c>
      <c r="C528" s="12" t="s">
        <v>565</v>
      </c>
      <c r="D528" s="12" t="s">
        <v>566</v>
      </c>
      <c r="E528" s="12" t="s">
        <v>488</v>
      </c>
      <c r="F528" s="12" t="s">
        <v>509</v>
      </c>
      <c r="G528" s="12" t="s">
        <v>126</v>
      </c>
      <c r="H528" s="12">
        <v>0</v>
      </c>
      <c r="I528" s="12">
        <v>0</v>
      </c>
      <c r="J528" s="12">
        <v>0</v>
      </c>
      <c r="K528" s="12">
        <v>0</v>
      </c>
      <c r="L528" s="17">
        <v>0</v>
      </c>
      <c r="M528" s="17">
        <f t="shared" si="8"/>
        <v>0.99999999999999922</v>
      </c>
    </row>
    <row r="529" spans="1:13" x14ac:dyDescent="0.25">
      <c r="A529" s="16" t="s">
        <v>116</v>
      </c>
      <c r="B529" s="12" t="s">
        <v>573</v>
      </c>
      <c r="C529" s="12" t="s">
        <v>565</v>
      </c>
      <c r="D529" s="12" t="s">
        <v>566</v>
      </c>
      <c r="E529" s="12" t="s">
        <v>488</v>
      </c>
      <c r="F529" s="12" t="s">
        <v>513</v>
      </c>
      <c r="G529" s="12" t="s">
        <v>126</v>
      </c>
      <c r="H529" s="12">
        <v>0</v>
      </c>
      <c r="I529" s="12">
        <v>0</v>
      </c>
      <c r="J529" s="12">
        <v>0</v>
      </c>
      <c r="K529" s="12">
        <v>0</v>
      </c>
      <c r="L529" s="17">
        <v>0</v>
      </c>
      <c r="M529" s="17">
        <f t="shared" si="8"/>
        <v>0.99999999999999922</v>
      </c>
    </row>
    <row r="530" spans="1:13" x14ac:dyDescent="0.25">
      <c r="A530" s="16" t="s">
        <v>116</v>
      </c>
      <c r="B530" s="12" t="s">
        <v>588</v>
      </c>
      <c r="C530" s="12" t="s">
        <v>585</v>
      </c>
      <c r="D530" s="12" t="s">
        <v>586</v>
      </c>
      <c r="E530" s="12" t="s">
        <v>488</v>
      </c>
      <c r="F530" s="12" t="s">
        <v>128</v>
      </c>
      <c r="G530" s="12" t="s">
        <v>126</v>
      </c>
      <c r="H530" s="12">
        <v>0</v>
      </c>
      <c r="I530" s="12">
        <v>0</v>
      </c>
      <c r="J530" s="12">
        <v>0</v>
      </c>
      <c r="K530" s="12">
        <v>0</v>
      </c>
      <c r="L530" s="17">
        <v>0</v>
      </c>
      <c r="M530" s="17">
        <f t="shared" si="8"/>
        <v>0.99999999999999922</v>
      </c>
    </row>
    <row r="531" spans="1:13" x14ac:dyDescent="0.25">
      <c r="A531" s="16" t="s">
        <v>116</v>
      </c>
      <c r="B531" s="12" t="s">
        <v>595</v>
      </c>
      <c r="C531" s="12" t="s">
        <v>596</v>
      </c>
      <c r="D531" s="12" t="s">
        <v>597</v>
      </c>
      <c r="E531" s="12" t="s">
        <v>488</v>
      </c>
      <c r="F531" s="12" t="s">
        <v>504</v>
      </c>
      <c r="G531" s="12" t="s">
        <v>126</v>
      </c>
      <c r="H531" s="12">
        <v>0</v>
      </c>
      <c r="I531" s="12">
        <v>0</v>
      </c>
      <c r="J531" s="12">
        <v>0</v>
      </c>
      <c r="K531" s="12">
        <v>0</v>
      </c>
      <c r="L531" s="17">
        <v>0</v>
      </c>
      <c r="M531" s="17">
        <f t="shared" si="8"/>
        <v>0.99999999999999922</v>
      </c>
    </row>
    <row r="532" spans="1:13" x14ac:dyDescent="0.25">
      <c r="A532" s="16" t="s">
        <v>116</v>
      </c>
      <c r="B532" s="12" t="s">
        <v>598</v>
      </c>
      <c r="C532" s="12" t="s">
        <v>596</v>
      </c>
      <c r="D532" s="12" t="s">
        <v>597</v>
      </c>
      <c r="E532" s="12" t="s">
        <v>488</v>
      </c>
      <c r="F532" s="12" t="s">
        <v>509</v>
      </c>
      <c r="G532" s="12" t="s">
        <v>126</v>
      </c>
      <c r="H532" s="12">
        <v>0</v>
      </c>
      <c r="I532" s="12">
        <v>0</v>
      </c>
      <c r="J532" s="12">
        <v>0</v>
      </c>
      <c r="K532" s="12">
        <v>0</v>
      </c>
      <c r="L532" s="17">
        <v>0</v>
      </c>
      <c r="M532" s="17">
        <f t="shared" si="8"/>
        <v>0.99999999999999922</v>
      </c>
    </row>
    <row r="533" spans="1:13" x14ac:dyDescent="0.25">
      <c r="A533" s="16" t="s">
        <v>116</v>
      </c>
      <c r="B533" s="12" t="s">
        <v>599</v>
      </c>
      <c r="C533" s="12" t="s">
        <v>600</v>
      </c>
      <c r="D533" s="12" t="s">
        <v>601</v>
      </c>
      <c r="E533" s="12" t="s">
        <v>488</v>
      </c>
      <c r="F533" s="12" t="s">
        <v>504</v>
      </c>
      <c r="G533" s="12" t="s">
        <v>126</v>
      </c>
      <c r="H533" s="12">
        <v>0</v>
      </c>
      <c r="I533" s="12">
        <v>0</v>
      </c>
      <c r="J533" s="12">
        <v>0</v>
      </c>
      <c r="K533" s="12">
        <v>0</v>
      </c>
      <c r="L533" s="17">
        <v>0</v>
      </c>
      <c r="M533" s="17">
        <f t="shared" si="8"/>
        <v>0.99999999999999922</v>
      </c>
    </row>
    <row r="534" spans="1:13" x14ac:dyDescent="0.25">
      <c r="A534" s="16" t="s">
        <v>116</v>
      </c>
      <c r="B534" s="12" t="s">
        <v>602</v>
      </c>
      <c r="C534" s="12" t="s">
        <v>600</v>
      </c>
      <c r="D534" s="12" t="s">
        <v>601</v>
      </c>
      <c r="E534" s="12" t="s">
        <v>488</v>
      </c>
      <c r="F534" s="12" t="s">
        <v>509</v>
      </c>
      <c r="G534" s="12" t="s">
        <v>126</v>
      </c>
      <c r="H534" s="12">
        <v>0</v>
      </c>
      <c r="I534" s="12">
        <v>0</v>
      </c>
      <c r="J534" s="12">
        <v>0</v>
      </c>
      <c r="K534" s="12">
        <v>0</v>
      </c>
      <c r="L534" s="17">
        <v>0</v>
      </c>
      <c r="M534" s="17">
        <f t="shared" si="8"/>
        <v>0.99999999999999922</v>
      </c>
    </row>
    <row r="535" spans="1:13" x14ac:dyDescent="0.25">
      <c r="A535" s="16" t="s">
        <v>116</v>
      </c>
      <c r="B535" s="12" t="s">
        <v>603</v>
      </c>
      <c r="C535" s="12" t="s">
        <v>604</v>
      </c>
      <c r="D535" s="12" t="s">
        <v>605</v>
      </c>
      <c r="E535" s="12" t="s">
        <v>488</v>
      </c>
      <c r="F535" s="12" t="s">
        <v>504</v>
      </c>
      <c r="G535" s="12" t="s">
        <v>126</v>
      </c>
      <c r="H535" s="12">
        <v>0</v>
      </c>
      <c r="I535" s="12">
        <v>0</v>
      </c>
      <c r="J535" s="12">
        <v>0.13947999999999999</v>
      </c>
      <c r="K535" s="12">
        <v>0.13947999999999999</v>
      </c>
      <c r="L535" s="17">
        <v>0</v>
      </c>
      <c r="M535" s="17">
        <f t="shared" si="8"/>
        <v>0.99999999999999922</v>
      </c>
    </row>
    <row r="536" spans="1:13" x14ac:dyDescent="0.25">
      <c r="A536" s="16" t="s">
        <v>116</v>
      </c>
      <c r="B536" s="12" t="s">
        <v>606</v>
      </c>
      <c r="C536" s="12" t="s">
        <v>604</v>
      </c>
      <c r="D536" s="12" t="s">
        <v>605</v>
      </c>
      <c r="E536" s="12" t="s">
        <v>488</v>
      </c>
      <c r="F536" s="12" t="s">
        <v>509</v>
      </c>
      <c r="G536" s="12" t="s">
        <v>126</v>
      </c>
      <c r="H536" s="12">
        <v>0</v>
      </c>
      <c r="I536" s="12">
        <v>0</v>
      </c>
      <c r="J536" s="12">
        <v>0</v>
      </c>
      <c r="K536" s="12">
        <v>0</v>
      </c>
      <c r="L536" s="17">
        <v>0</v>
      </c>
      <c r="M536" s="17">
        <f t="shared" si="8"/>
        <v>0.99999999999999922</v>
      </c>
    </row>
    <row r="537" spans="1:13" x14ac:dyDescent="0.25">
      <c r="A537" s="16" t="s">
        <v>116</v>
      </c>
      <c r="B537" s="12" t="s">
        <v>607</v>
      </c>
      <c r="C537" s="12" t="s">
        <v>608</v>
      </c>
      <c r="D537" s="12" t="s">
        <v>609</v>
      </c>
      <c r="E537" s="12" t="s">
        <v>488</v>
      </c>
      <c r="F537" s="12" t="s">
        <v>504</v>
      </c>
      <c r="G537" s="12" t="s">
        <v>126</v>
      </c>
      <c r="H537" s="12">
        <v>0</v>
      </c>
      <c r="I537" s="12">
        <v>0</v>
      </c>
      <c r="J537" s="12">
        <v>0</v>
      </c>
      <c r="K537" s="12">
        <v>0</v>
      </c>
      <c r="L537" s="17">
        <v>0</v>
      </c>
      <c r="M537" s="17">
        <f t="shared" si="8"/>
        <v>0.99999999999999922</v>
      </c>
    </row>
    <row r="538" spans="1:13" x14ac:dyDescent="0.25">
      <c r="A538" s="16" t="s">
        <v>116</v>
      </c>
      <c r="B538" s="12" t="s">
        <v>610</v>
      </c>
      <c r="C538" s="12" t="s">
        <v>608</v>
      </c>
      <c r="D538" s="12" t="s">
        <v>609</v>
      </c>
      <c r="E538" s="12" t="s">
        <v>488</v>
      </c>
      <c r="F538" s="12" t="s">
        <v>507</v>
      </c>
      <c r="G538" s="12" t="s">
        <v>126</v>
      </c>
      <c r="H538" s="12">
        <v>0</v>
      </c>
      <c r="I538" s="12">
        <v>0</v>
      </c>
      <c r="J538" s="12">
        <v>0</v>
      </c>
      <c r="K538" s="12">
        <v>0</v>
      </c>
      <c r="L538" s="17">
        <v>0</v>
      </c>
      <c r="M538" s="17">
        <f t="shared" si="8"/>
        <v>0.99999999999999922</v>
      </c>
    </row>
    <row r="539" spans="1:13" x14ac:dyDescent="0.25">
      <c r="A539" s="16" t="s">
        <v>116</v>
      </c>
      <c r="B539" s="12" t="s">
        <v>611</v>
      </c>
      <c r="C539" s="12" t="s">
        <v>608</v>
      </c>
      <c r="D539" s="12" t="s">
        <v>609</v>
      </c>
      <c r="E539" s="12" t="s">
        <v>488</v>
      </c>
      <c r="F539" s="12" t="s">
        <v>509</v>
      </c>
      <c r="G539" s="12" t="s">
        <v>126</v>
      </c>
      <c r="H539" s="12">
        <v>0</v>
      </c>
      <c r="I539" s="12">
        <v>0</v>
      </c>
      <c r="J539" s="12">
        <v>0</v>
      </c>
      <c r="K539" s="12">
        <v>0</v>
      </c>
      <c r="L539" s="17">
        <v>0</v>
      </c>
      <c r="M539" s="17">
        <f t="shared" si="8"/>
        <v>0.99999999999999922</v>
      </c>
    </row>
    <row r="540" spans="1:13" x14ac:dyDescent="0.25">
      <c r="A540" s="16" t="s">
        <v>116</v>
      </c>
      <c r="B540" s="12" t="s">
        <v>612</v>
      </c>
      <c r="C540" s="12" t="s">
        <v>608</v>
      </c>
      <c r="D540" s="12" t="s">
        <v>609</v>
      </c>
      <c r="E540" s="12" t="s">
        <v>488</v>
      </c>
      <c r="F540" s="12" t="s">
        <v>511</v>
      </c>
      <c r="G540" s="12" t="s">
        <v>126</v>
      </c>
      <c r="H540" s="12">
        <v>0</v>
      </c>
      <c r="I540" s="12">
        <v>0</v>
      </c>
      <c r="J540" s="12">
        <v>0</v>
      </c>
      <c r="K540" s="12">
        <v>0</v>
      </c>
      <c r="L540" s="17">
        <v>0</v>
      </c>
      <c r="M540" s="17">
        <f t="shared" si="8"/>
        <v>0.99999999999999922</v>
      </c>
    </row>
    <row r="541" spans="1:13" x14ac:dyDescent="0.25">
      <c r="A541" s="16" t="s">
        <v>116</v>
      </c>
      <c r="B541" s="12" t="s">
        <v>613</v>
      </c>
      <c r="C541" s="12" t="s">
        <v>608</v>
      </c>
      <c r="D541" s="12" t="s">
        <v>609</v>
      </c>
      <c r="E541" s="12" t="s">
        <v>488</v>
      </c>
      <c r="F541" s="12" t="s">
        <v>513</v>
      </c>
      <c r="G541" s="12" t="s">
        <v>126</v>
      </c>
      <c r="H541" s="12">
        <v>0</v>
      </c>
      <c r="I541" s="12">
        <v>0</v>
      </c>
      <c r="J541" s="12">
        <v>0</v>
      </c>
      <c r="K541" s="12">
        <v>0</v>
      </c>
      <c r="L541" s="17">
        <v>0</v>
      </c>
      <c r="M541" s="17">
        <f t="shared" si="8"/>
        <v>0.99999999999999922</v>
      </c>
    </row>
    <row r="542" spans="1:13" x14ac:dyDescent="0.25">
      <c r="A542" s="16" t="s">
        <v>116</v>
      </c>
      <c r="B542" s="12" t="s">
        <v>616</v>
      </c>
      <c r="C542" s="12" t="s">
        <v>614</v>
      </c>
      <c r="D542" s="12" t="s">
        <v>615</v>
      </c>
      <c r="E542" s="12" t="s">
        <v>488</v>
      </c>
      <c r="F542" s="12" t="s">
        <v>507</v>
      </c>
      <c r="G542" s="12" t="s">
        <v>126</v>
      </c>
      <c r="H542" s="12">
        <v>0</v>
      </c>
      <c r="I542" s="12">
        <v>0</v>
      </c>
      <c r="J542" s="12">
        <v>0</v>
      </c>
      <c r="K542" s="12">
        <v>0</v>
      </c>
      <c r="L542" s="17">
        <v>0</v>
      </c>
      <c r="M542" s="17">
        <f t="shared" si="8"/>
        <v>0.99999999999999922</v>
      </c>
    </row>
    <row r="543" spans="1:13" x14ac:dyDescent="0.25">
      <c r="A543" s="16" t="s">
        <v>116</v>
      </c>
      <c r="B543" s="12" t="s">
        <v>617</v>
      </c>
      <c r="C543" s="12" t="s">
        <v>614</v>
      </c>
      <c r="D543" s="12" t="s">
        <v>615</v>
      </c>
      <c r="E543" s="12" t="s">
        <v>488</v>
      </c>
      <c r="F543" s="12" t="s">
        <v>509</v>
      </c>
      <c r="G543" s="12" t="s">
        <v>126</v>
      </c>
      <c r="H543" s="12">
        <v>0</v>
      </c>
      <c r="I543" s="12">
        <v>0</v>
      </c>
      <c r="J543" s="12">
        <v>64.559741654120003</v>
      </c>
      <c r="K543" s="12">
        <v>81.163430056569993</v>
      </c>
      <c r="L543" s="17">
        <v>0</v>
      </c>
      <c r="M543" s="17">
        <f t="shared" si="8"/>
        <v>0.99999999999999922</v>
      </c>
    </row>
    <row r="544" spans="1:13" x14ac:dyDescent="0.25">
      <c r="A544" s="16" t="s">
        <v>116</v>
      </c>
      <c r="B544" s="12" t="s">
        <v>618</v>
      </c>
      <c r="C544" s="12" t="s">
        <v>614</v>
      </c>
      <c r="D544" s="12" t="s">
        <v>615</v>
      </c>
      <c r="E544" s="12" t="s">
        <v>488</v>
      </c>
      <c r="F544" s="12" t="s">
        <v>511</v>
      </c>
      <c r="G544" s="12" t="s">
        <v>126</v>
      </c>
      <c r="H544" s="12">
        <v>0</v>
      </c>
      <c r="I544" s="12">
        <v>0</v>
      </c>
      <c r="J544" s="12">
        <v>0</v>
      </c>
      <c r="K544" s="12">
        <v>0</v>
      </c>
      <c r="L544" s="17">
        <v>0</v>
      </c>
      <c r="M544" s="17">
        <f t="shared" si="8"/>
        <v>0.99999999999999922</v>
      </c>
    </row>
    <row r="545" spans="1:13" x14ac:dyDescent="0.25">
      <c r="A545" s="16" t="s">
        <v>116</v>
      </c>
      <c r="B545" s="12" t="s">
        <v>619</v>
      </c>
      <c r="C545" s="12" t="s">
        <v>614</v>
      </c>
      <c r="D545" s="12" t="s">
        <v>615</v>
      </c>
      <c r="E545" s="12" t="s">
        <v>488</v>
      </c>
      <c r="F545" s="12" t="s">
        <v>513</v>
      </c>
      <c r="G545" s="12" t="s">
        <v>126</v>
      </c>
      <c r="H545" s="12">
        <v>0</v>
      </c>
      <c r="I545" s="12">
        <v>0</v>
      </c>
      <c r="J545" s="12">
        <v>1355.86523990962</v>
      </c>
      <c r="K545" s="12">
        <v>1350.5628985103201</v>
      </c>
      <c r="L545" s="17">
        <v>0</v>
      </c>
      <c r="M545" s="17">
        <f t="shared" si="8"/>
        <v>0.99999999999999922</v>
      </c>
    </row>
    <row r="546" spans="1:13" x14ac:dyDescent="0.25">
      <c r="A546" s="16" t="s">
        <v>116</v>
      </c>
      <c r="B546" s="12" t="s">
        <v>620</v>
      </c>
      <c r="C546" s="12" t="s">
        <v>621</v>
      </c>
      <c r="D546" s="12" t="s">
        <v>622</v>
      </c>
      <c r="E546" s="12" t="s">
        <v>488</v>
      </c>
      <c r="F546" s="12" t="s">
        <v>504</v>
      </c>
      <c r="G546" s="12" t="s">
        <v>126</v>
      </c>
      <c r="H546" s="12">
        <v>0</v>
      </c>
      <c r="I546" s="12">
        <v>0</v>
      </c>
      <c r="J546" s="12">
        <v>1668.3349023236699</v>
      </c>
      <c r="K546" s="12">
        <v>1634.5317176040301</v>
      </c>
      <c r="L546" s="17">
        <v>0</v>
      </c>
      <c r="M546" s="17">
        <f t="shared" si="8"/>
        <v>0.99999999999999922</v>
      </c>
    </row>
    <row r="547" spans="1:13" x14ac:dyDescent="0.25">
      <c r="A547" s="16" t="s">
        <v>116</v>
      </c>
      <c r="B547" s="12" t="s">
        <v>623</v>
      </c>
      <c r="C547" s="12" t="s">
        <v>621</v>
      </c>
      <c r="D547" s="12" t="s">
        <v>622</v>
      </c>
      <c r="E547" s="12" t="s">
        <v>488</v>
      </c>
      <c r="F547" s="12" t="s">
        <v>507</v>
      </c>
      <c r="G547" s="12" t="s">
        <v>126</v>
      </c>
      <c r="H547" s="12">
        <v>0</v>
      </c>
      <c r="I547" s="12">
        <v>0</v>
      </c>
      <c r="J547" s="12">
        <v>0</v>
      </c>
      <c r="K547" s="12">
        <v>0</v>
      </c>
      <c r="L547" s="17">
        <v>0</v>
      </c>
      <c r="M547" s="17">
        <f t="shared" si="8"/>
        <v>0.99999999999999922</v>
      </c>
    </row>
    <row r="548" spans="1:13" x14ac:dyDescent="0.25">
      <c r="A548" s="16" t="s">
        <v>116</v>
      </c>
      <c r="B548" s="12" t="s">
        <v>624</v>
      </c>
      <c r="C548" s="12" t="s">
        <v>621</v>
      </c>
      <c r="D548" s="12" t="s">
        <v>622</v>
      </c>
      <c r="E548" s="12" t="s">
        <v>488</v>
      </c>
      <c r="F548" s="12" t="s">
        <v>509</v>
      </c>
      <c r="G548" s="12" t="s">
        <v>126</v>
      </c>
      <c r="H548" s="12">
        <v>0</v>
      </c>
      <c r="I548" s="12">
        <v>0</v>
      </c>
      <c r="J548" s="12">
        <v>0</v>
      </c>
      <c r="K548" s="12">
        <v>0</v>
      </c>
      <c r="L548" s="17">
        <v>0</v>
      </c>
      <c r="M548" s="17">
        <f t="shared" si="8"/>
        <v>0.99999999999999922</v>
      </c>
    </row>
    <row r="549" spans="1:13" x14ac:dyDescent="0.25">
      <c r="A549" s="16" t="s">
        <v>116</v>
      </c>
      <c r="B549" s="12" t="s">
        <v>625</v>
      </c>
      <c r="C549" s="12" t="s">
        <v>621</v>
      </c>
      <c r="D549" s="12" t="s">
        <v>622</v>
      </c>
      <c r="E549" s="12" t="s">
        <v>488</v>
      </c>
      <c r="F549" s="12" t="s">
        <v>511</v>
      </c>
      <c r="G549" s="12" t="s">
        <v>126</v>
      </c>
      <c r="H549" s="12">
        <v>0</v>
      </c>
      <c r="I549" s="12">
        <v>0</v>
      </c>
      <c r="J549" s="12">
        <v>0</v>
      </c>
      <c r="K549" s="12">
        <v>0</v>
      </c>
      <c r="L549" s="17">
        <v>0</v>
      </c>
      <c r="M549" s="17">
        <f t="shared" si="8"/>
        <v>0.99999999999999922</v>
      </c>
    </row>
    <row r="550" spans="1:13" x14ac:dyDescent="0.25">
      <c r="A550" s="16" t="s">
        <v>116</v>
      </c>
      <c r="B550" s="12" t="s">
        <v>626</v>
      </c>
      <c r="C550" s="12" t="s">
        <v>621</v>
      </c>
      <c r="D550" s="12" t="s">
        <v>622</v>
      </c>
      <c r="E550" s="12" t="s">
        <v>488</v>
      </c>
      <c r="F550" s="12" t="s">
        <v>513</v>
      </c>
      <c r="G550" s="12" t="s">
        <v>126</v>
      </c>
      <c r="H550" s="12">
        <v>0</v>
      </c>
      <c r="I550" s="12">
        <v>0</v>
      </c>
      <c r="J550" s="12">
        <v>0</v>
      </c>
      <c r="K550" s="12">
        <v>0</v>
      </c>
      <c r="L550" s="17">
        <v>0</v>
      </c>
      <c r="M550" s="17">
        <f t="shared" si="8"/>
        <v>0.99999999999999922</v>
      </c>
    </row>
    <row r="551" spans="1:13" x14ac:dyDescent="0.25">
      <c r="A551" s="16" t="s">
        <v>116</v>
      </c>
      <c r="B551" s="12" t="s">
        <v>627</v>
      </c>
      <c r="C551" s="12" t="s">
        <v>628</v>
      </c>
      <c r="D551" s="12" t="s">
        <v>629</v>
      </c>
      <c r="E551" s="12" t="s">
        <v>488</v>
      </c>
      <c r="F551" s="12" t="s">
        <v>504</v>
      </c>
      <c r="G551" s="12" t="s">
        <v>126</v>
      </c>
      <c r="H551" s="12">
        <v>0</v>
      </c>
      <c r="I551" s="12">
        <v>0</v>
      </c>
      <c r="J551" s="12">
        <v>2360.1784592417798</v>
      </c>
      <c r="K551" s="12">
        <v>2373.1504807555998</v>
      </c>
      <c r="L551" s="17">
        <v>0</v>
      </c>
      <c r="M551" s="17">
        <f t="shared" si="8"/>
        <v>0.99999999999999922</v>
      </c>
    </row>
    <row r="552" spans="1:13" x14ac:dyDescent="0.25">
      <c r="A552" s="16" t="s">
        <v>116</v>
      </c>
      <c r="B552" s="12" t="s">
        <v>630</v>
      </c>
      <c r="C552" s="12" t="s">
        <v>628</v>
      </c>
      <c r="D552" s="12" t="s">
        <v>629</v>
      </c>
      <c r="E552" s="12" t="s">
        <v>488</v>
      </c>
      <c r="F552" s="12" t="s">
        <v>509</v>
      </c>
      <c r="G552" s="12" t="s">
        <v>126</v>
      </c>
      <c r="H552" s="12">
        <v>0</v>
      </c>
      <c r="I552" s="12">
        <v>0</v>
      </c>
      <c r="J552" s="12">
        <v>10.66807060437</v>
      </c>
      <c r="K552" s="12">
        <v>10.13417449198</v>
      </c>
      <c r="L552" s="17">
        <v>0</v>
      </c>
      <c r="M552" s="17">
        <f t="shared" si="8"/>
        <v>0.99999999999999922</v>
      </c>
    </row>
    <row r="553" spans="1:13" x14ac:dyDescent="0.25">
      <c r="A553" s="16" t="s">
        <v>116</v>
      </c>
      <c r="B553" s="12" t="s">
        <v>634</v>
      </c>
      <c r="C553" s="12" t="s">
        <v>632</v>
      </c>
      <c r="D553" s="12" t="s">
        <v>633</v>
      </c>
      <c r="E553" s="12" t="s">
        <v>488</v>
      </c>
      <c r="F553" s="12" t="s">
        <v>507</v>
      </c>
      <c r="G553" s="12" t="s">
        <v>126</v>
      </c>
      <c r="H553" s="12">
        <v>0</v>
      </c>
      <c r="I553" s="12">
        <v>0</v>
      </c>
      <c r="J553" s="12">
        <v>0</v>
      </c>
      <c r="K553" s="12">
        <v>0</v>
      </c>
      <c r="L553" s="17">
        <v>0</v>
      </c>
      <c r="M553" s="17">
        <f t="shared" si="8"/>
        <v>0.99999999999999922</v>
      </c>
    </row>
    <row r="554" spans="1:13" x14ac:dyDescent="0.25">
      <c r="A554" s="16" t="s">
        <v>116</v>
      </c>
      <c r="B554" s="12" t="s">
        <v>635</v>
      </c>
      <c r="C554" s="12" t="s">
        <v>632</v>
      </c>
      <c r="D554" s="12" t="s">
        <v>633</v>
      </c>
      <c r="E554" s="12" t="s">
        <v>488</v>
      </c>
      <c r="F554" s="12" t="s">
        <v>509</v>
      </c>
      <c r="G554" s="12" t="s">
        <v>126</v>
      </c>
      <c r="H554" s="12">
        <v>0</v>
      </c>
      <c r="I554" s="12">
        <v>0</v>
      </c>
      <c r="J554" s="12">
        <v>0</v>
      </c>
      <c r="K554" s="12">
        <v>0</v>
      </c>
      <c r="L554" s="17">
        <v>0</v>
      </c>
      <c r="M554" s="17">
        <f t="shared" si="8"/>
        <v>0.99999999999999922</v>
      </c>
    </row>
    <row r="555" spans="1:13" x14ac:dyDescent="0.25">
      <c r="A555" s="16" t="s">
        <v>116</v>
      </c>
      <c r="B555" s="12" t="s">
        <v>636</v>
      </c>
      <c r="C555" s="12" t="s">
        <v>632</v>
      </c>
      <c r="D555" s="12" t="s">
        <v>633</v>
      </c>
      <c r="E555" s="12" t="s">
        <v>488</v>
      </c>
      <c r="F555" s="12" t="s">
        <v>511</v>
      </c>
      <c r="G555" s="12" t="s">
        <v>126</v>
      </c>
      <c r="H555" s="12">
        <v>0</v>
      </c>
      <c r="I555" s="12">
        <v>0</v>
      </c>
      <c r="J555" s="12">
        <v>0</v>
      </c>
      <c r="K555" s="12">
        <v>0</v>
      </c>
      <c r="L555" s="17">
        <v>0</v>
      </c>
      <c r="M555" s="17">
        <f t="shared" si="8"/>
        <v>0.99999999999999922</v>
      </c>
    </row>
    <row r="556" spans="1:13" x14ac:dyDescent="0.25">
      <c r="A556" s="16" t="s">
        <v>116</v>
      </c>
      <c r="B556" s="12" t="s">
        <v>637</v>
      </c>
      <c r="C556" s="12" t="s">
        <v>632</v>
      </c>
      <c r="D556" s="12" t="s">
        <v>633</v>
      </c>
      <c r="E556" s="12" t="s">
        <v>488</v>
      </c>
      <c r="F556" s="12" t="s">
        <v>513</v>
      </c>
      <c r="G556" s="12" t="s">
        <v>126</v>
      </c>
      <c r="H556" s="12">
        <v>0</v>
      </c>
      <c r="I556" s="12">
        <v>0</v>
      </c>
      <c r="J556" s="12">
        <v>0</v>
      </c>
      <c r="K556" s="12">
        <v>0</v>
      </c>
      <c r="L556" s="17">
        <v>0</v>
      </c>
      <c r="M556" s="17">
        <f t="shared" si="8"/>
        <v>0.99999999999999922</v>
      </c>
    </row>
    <row r="557" spans="1:13" x14ac:dyDescent="0.25">
      <c r="A557" s="16" t="s">
        <v>116</v>
      </c>
      <c r="B557" s="12" t="s">
        <v>638</v>
      </c>
      <c r="C557" s="12" t="s">
        <v>639</v>
      </c>
      <c r="D557" s="12" t="s">
        <v>640</v>
      </c>
      <c r="E557" s="12" t="s">
        <v>488</v>
      </c>
      <c r="F557" s="12" t="s">
        <v>504</v>
      </c>
      <c r="G557" s="12" t="s">
        <v>126</v>
      </c>
      <c r="H557" s="12">
        <v>0</v>
      </c>
      <c r="I557" s="12">
        <v>0</v>
      </c>
      <c r="J557" s="12">
        <v>34.607837099999998</v>
      </c>
      <c r="K557" s="12">
        <v>30.522549600000001</v>
      </c>
      <c r="L557" s="17">
        <v>0</v>
      </c>
      <c r="M557" s="17">
        <f t="shared" si="8"/>
        <v>0.99999999999999922</v>
      </c>
    </row>
    <row r="558" spans="1:13" x14ac:dyDescent="0.25">
      <c r="A558" s="16" t="s">
        <v>116</v>
      </c>
      <c r="B558" s="12" t="s">
        <v>641</v>
      </c>
      <c r="C558" s="12" t="s">
        <v>639</v>
      </c>
      <c r="D558" s="12" t="s">
        <v>640</v>
      </c>
      <c r="E558" s="12" t="s">
        <v>488</v>
      </c>
      <c r="F558" s="12" t="s">
        <v>509</v>
      </c>
      <c r="G558" s="12" t="s">
        <v>126</v>
      </c>
      <c r="H558" s="12">
        <v>0</v>
      </c>
      <c r="I558" s="12">
        <v>0</v>
      </c>
      <c r="J558" s="12">
        <v>0</v>
      </c>
      <c r="K558" s="12">
        <v>0</v>
      </c>
      <c r="L558" s="17">
        <v>0</v>
      </c>
      <c r="M558" s="17">
        <f t="shared" si="8"/>
        <v>0.99999999999999922</v>
      </c>
    </row>
    <row r="559" spans="1:13" x14ac:dyDescent="0.25">
      <c r="A559" s="16" t="s">
        <v>116</v>
      </c>
      <c r="B559" s="12" t="s">
        <v>642</v>
      </c>
      <c r="C559" s="12" t="s">
        <v>643</v>
      </c>
      <c r="D559" s="12" t="s">
        <v>644</v>
      </c>
      <c r="E559" s="12" t="s">
        <v>488</v>
      </c>
      <c r="F559" s="12" t="s">
        <v>504</v>
      </c>
      <c r="G559" s="12" t="s">
        <v>126</v>
      </c>
      <c r="H559" s="12">
        <v>0</v>
      </c>
      <c r="I559" s="12">
        <v>0</v>
      </c>
      <c r="J559" s="12">
        <v>131.83169602296999</v>
      </c>
      <c r="K559" s="12">
        <v>130.18244124699001</v>
      </c>
      <c r="L559" s="17">
        <v>0</v>
      </c>
      <c r="M559" s="17">
        <f t="shared" si="8"/>
        <v>0.99999999999999922</v>
      </c>
    </row>
    <row r="560" spans="1:13" x14ac:dyDescent="0.25">
      <c r="A560" s="16" t="s">
        <v>116</v>
      </c>
      <c r="B560" s="12" t="s">
        <v>645</v>
      </c>
      <c r="C560" s="12" t="s">
        <v>643</v>
      </c>
      <c r="D560" s="12" t="s">
        <v>644</v>
      </c>
      <c r="E560" s="12" t="s">
        <v>488</v>
      </c>
      <c r="F560" s="12" t="s">
        <v>507</v>
      </c>
      <c r="G560" s="12" t="s">
        <v>126</v>
      </c>
      <c r="H560" s="12">
        <v>0</v>
      </c>
      <c r="I560" s="12">
        <v>0</v>
      </c>
      <c r="J560" s="12">
        <v>0</v>
      </c>
      <c r="K560" s="12">
        <v>0</v>
      </c>
      <c r="L560" s="17">
        <v>0</v>
      </c>
      <c r="M560" s="17">
        <f t="shared" si="8"/>
        <v>0.99999999999999922</v>
      </c>
    </row>
    <row r="561" spans="1:13" x14ac:dyDescent="0.25">
      <c r="A561" s="16" t="s">
        <v>116</v>
      </c>
      <c r="B561" s="12" t="s">
        <v>646</v>
      </c>
      <c r="C561" s="12" t="s">
        <v>643</v>
      </c>
      <c r="D561" s="12" t="s">
        <v>644</v>
      </c>
      <c r="E561" s="12" t="s">
        <v>488</v>
      </c>
      <c r="F561" s="12" t="s">
        <v>509</v>
      </c>
      <c r="G561" s="12" t="s">
        <v>126</v>
      </c>
      <c r="H561" s="12">
        <v>0</v>
      </c>
      <c r="I561" s="12">
        <v>0</v>
      </c>
      <c r="J561" s="12">
        <v>0</v>
      </c>
      <c r="K561" s="12">
        <v>0</v>
      </c>
      <c r="L561" s="17">
        <v>0</v>
      </c>
      <c r="M561" s="17">
        <f t="shared" si="8"/>
        <v>0.99999999999999922</v>
      </c>
    </row>
    <row r="562" spans="1:13" x14ac:dyDescent="0.25">
      <c r="A562" s="16" t="s">
        <v>116</v>
      </c>
      <c r="B562" s="12" t="s">
        <v>647</v>
      </c>
      <c r="C562" s="12" t="s">
        <v>643</v>
      </c>
      <c r="D562" s="12" t="s">
        <v>644</v>
      </c>
      <c r="E562" s="12" t="s">
        <v>488</v>
      </c>
      <c r="F562" s="12" t="s">
        <v>511</v>
      </c>
      <c r="G562" s="12" t="s">
        <v>126</v>
      </c>
      <c r="H562" s="12">
        <v>0</v>
      </c>
      <c r="I562" s="12">
        <v>0</v>
      </c>
      <c r="J562" s="12">
        <v>0</v>
      </c>
      <c r="K562" s="12">
        <v>0</v>
      </c>
      <c r="L562" s="17">
        <v>0</v>
      </c>
      <c r="M562" s="17">
        <f t="shared" si="8"/>
        <v>0.99999999999999922</v>
      </c>
    </row>
    <row r="563" spans="1:13" x14ac:dyDescent="0.25">
      <c r="A563" s="16" t="s">
        <v>116</v>
      </c>
      <c r="B563" s="12" t="s">
        <v>648</v>
      </c>
      <c r="C563" s="12" t="s">
        <v>643</v>
      </c>
      <c r="D563" s="12" t="s">
        <v>644</v>
      </c>
      <c r="E563" s="12" t="s">
        <v>488</v>
      </c>
      <c r="F563" s="12" t="s">
        <v>513</v>
      </c>
      <c r="G563" s="12" t="s">
        <v>126</v>
      </c>
      <c r="H563" s="12">
        <v>0</v>
      </c>
      <c r="I563" s="12">
        <v>0</v>
      </c>
      <c r="J563" s="12">
        <v>0</v>
      </c>
      <c r="K563" s="12">
        <v>0</v>
      </c>
      <c r="L563" s="17">
        <v>0</v>
      </c>
      <c r="M563" s="17">
        <f t="shared" si="8"/>
        <v>0.99999999999999922</v>
      </c>
    </row>
    <row r="564" spans="1:13" x14ac:dyDescent="0.25">
      <c r="A564" s="16" t="s">
        <v>116</v>
      </c>
      <c r="B564" s="12" t="s">
        <v>649</v>
      </c>
      <c r="C564" s="12" t="s">
        <v>650</v>
      </c>
      <c r="D564" s="12" t="s">
        <v>651</v>
      </c>
      <c r="E564" s="12" t="s">
        <v>488</v>
      </c>
      <c r="F564" s="12" t="s">
        <v>504</v>
      </c>
      <c r="G564" s="12" t="s">
        <v>126</v>
      </c>
      <c r="H564" s="12">
        <v>0</v>
      </c>
      <c r="I564" s="12">
        <v>0</v>
      </c>
      <c r="J564" s="12">
        <v>0</v>
      </c>
      <c r="K564" s="12">
        <v>0</v>
      </c>
      <c r="L564" s="17">
        <v>0</v>
      </c>
      <c r="M564" s="17">
        <f t="shared" si="8"/>
        <v>0.99999999999999922</v>
      </c>
    </row>
    <row r="565" spans="1:13" x14ac:dyDescent="0.25">
      <c r="A565" s="16" t="s">
        <v>116</v>
      </c>
      <c r="B565" s="12" t="s">
        <v>652</v>
      </c>
      <c r="C565" s="12" t="s">
        <v>650</v>
      </c>
      <c r="D565" s="12" t="s">
        <v>651</v>
      </c>
      <c r="E565" s="12" t="s">
        <v>488</v>
      </c>
      <c r="F565" s="12" t="s">
        <v>509</v>
      </c>
      <c r="G565" s="12" t="s">
        <v>126</v>
      </c>
      <c r="H565" s="12">
        <v>0</v>
      </c>
      <c r="I565" s="12">
        <v>0</v>
      </c>
      <c r="J565" s="12">
        <v>0</v>
      </c>
      <c r="K565" s="12">
        <v>0</v>
      </c>
      <c r="L565" s="17">
        <v>0</v>
      </c>
      <c r="M565" s="17">
        <f t="shared" si="8"/>
        <v>0.99999999999999922</v>
      </c>
    </row>
    <row r="566" spans="1:13" x14ac:dyDescent="0.25">
      <c r="A566" s="16" t="s">
        <v>116</v>
      </c>
      <c r="B566" s="12" t="s">
        <v>665</v>
      </c>
      <c r="C566" s="12" t="s">
        <v>662</v>
      </c>
      <c r="D566" s="12" t="s">
        <v>663</v>
      </c>
      <c r="E566" s="12" t="s">
        <v>488</v>
      </c>
      <c r="F566" s="12" t="s">
        <v>504</v>
      </c>
      <c r="G566" s="12" t="s">
        <v>126</v>
      </c>
      <c r="H566" s="12">
        <v>0</v>
      </c>
      <c r="I566" s="12">
        <v>0</v>
      </c>
      <c r="J566" s="12">
        <v>15.15078560241</v>
      </c>
      <c r="K566" s="12">
        <v>18.748726985219999</v>
      </c>
      <c r="L566" s="17">
        <v>0</v>
      </c>
      <c r="M566" s="17">
        <f t="shared" si="8"/>
        <v>0.99999999999999922</v>
      </c>
    </row>
    <row r="567" spans="1:13" x14ac:dyDescent="0.25">
      <c r="A567" s="16" t="s">
        <v>116</v>
      </c>
      <c r="B567" s="12" t="s">
        <v>667</v>
      </c>
      <c r="C567" s="12" t="s">
        <v>662</v>
      </c>
      <c r="D567" s="12" t="s">
        <v>663</v>
      </c>
      <c r="E567" s="12" t="s">
        <v>488</v>
      </c>
      <c r="F567" s="12" t="s">
        <v>507</v>
      </c>
      <c r="G567" s="12" t="s">
        <v>126</v>
      </c>
      <c r="H567" s="12">
        <v>0</v>
      </c>
      <c r="I567" s="12">
        <v>0</v>
      </c>
      <c r="J567" s="12">
        <v>0</v>
      </c>
      <c r="K567" s="12">
        <v>0</v>
      </c>
      <c r="L567" s="17">
        <v>0</v>
      </c>
      <c r="M567" s="17">
        <f t="shared" si="8"/>
        <v>0.99999999999999922</v>
      </c>
    </row>
    <row r="568" spans="1:13" x14ac:dyDescent="0.25">
      <c r="A568" s="16" t="s">
        <v>116</v>
      </c>
      <c r="B568" s="12" t="s">
        <v>668</v>
      </c>
      <c r="C568" s="12" t="s">
        <v>662</v>
      </c>
      <c r="D568" s="12" t="s">
        <v>663</v>
      </c>
      <c r="E568" s="12" t="s">
        <v>488</v>
      </c>
      <c r="F568" s="12" t="s">
        <v>509</v>
      </c>
      <c r="G568" s="12" t="s">
        <v>126</v>
      </c>
      <c r="H568" s="12">
        <v>0</v>
      </c>
      <c r="I568" s="12">
        <v>0</v>
      </c>
      <c r="J568" s="12">
        <v>0</v>
      </c>
      <c r="K568" s="12">
        <v>0</v>
      </c>
      <c r="L568" s="17">
        <v>0</v>
      </c>
      <c r="M568" s="17">
        <f t="shared" si="8"/>
        <v>0.99999999999999922</v>
      </c>
    </row>
    <row r="569" spans="1:13" x14ac:dyDescent="0.25">
      <c r="A569" s="16" t="s">
        <v>116</v>
      </c>
      <c r="B569" s="12" t="s">
        <v>669</v>
      </c>
      <c r="C569" s="12" t="s">
        <v>662</v>
      </c>
      <c r="D569" s="12" t="s">
        <v>663</v>
      </c>
      <c r="E569" s="12" t="s">
        <v>488</v>
      </c>
      <c r="F569" s="12" t="s">
        <v>511</v>
      </c>
      <c r="G569" s="12" t="s">
        <v>126</v>
      </c>
      <c r="H569" s="12">
        <v>0</v>
      </c>
      <c r="I569" s="12">
        <v>0</v>
      </c>
      <c r="J569" s="12">
        <v>0</v>
      </c>
      <c r="K569" s="12">
        <v>0</v>
      </c>
      <c r="L569" s="17">
        <v>0</v>
      </c>
      <c r="M569" s="17">
        <f t="shared" si="8"/>
        <v>0.99999999999999922</v>
      </c>
    </row>
    <row r="570" spans="1:13" x14ac:dyDescent="0.25">
      <c r="A570" s="16" t="s">
        <v>116</v>
      </c>
      <c r="B570" s="12" t="s">
        <v>670</v>
      </c>
      <c r="C570" s="12" t="s">
        <v>662</v>
      </c>
      <c r="D570" s="12" t="s">
        <v>663</v>
      </c>
      <c r="E570" s="12" t="s">
        <v>488</v>
      </c>
      <c r="F570" s="12" t="s">
        <v>513</v>
      </c>
      <c r="G570" s="12" t="s">
        <v>126</v>
      </c>
      <c r="H570" s="12">
        <v>0</v>
      </c>
      <c r="I570" s="12">
        <v>0</v>
      </c>
      <c r="J570" s="12">
        <v>0</v>
      </c>
      <c r="K570" s="12">
        <v>0</v>
      </c>
      <c r="L570" s="17">
        <v>0</v>
      </c>
      <c r="M570" s="17">
        <f t="shared" si="8"/>
        <v>0.99999999999999922</v>
      </c>
    </row>
    <row r="571" spans="1:13" x14ac:dyDescent="0.25">
      <c r="A571" s="16" t="s">
        <v>116</v>
      </c>
      <c r="B571" s="12" t="s">
        <v>677</v>
      </c>
      <c r="C571" s="12" t="s">
        <v>672</v>
      </c>
      <c r="D571" s="12" t="s">
        <v>673</v>
      </c>
      <c r="E571" s="12" t="s">
        <v>488</v>
      </c>
      <c r="F571" s="12" t="s">
        <v>507</v>
      </c>
      <c r="G571" s="12" t="s">
        <v>126</v>
      </c>
      <c r="H571" s="12">
        <v>0</v>
      </c>
      <c r="I571" s="12">
        <v>0</v>
      </c>
      <c r="J571" s="12">
        <v>0</v>
      </c>
      <c r="K571" s="12">
        <v>0</v>
      </c>
      <c r="L571" s="17">
        <v>0</v>
      </c>
      <c r="M571" s="17">
        <f t="shared" si="8"/>
        <v>0.99999999999999922</v>
      </c>
    </row>
    <row r="572" spans="1:13" x14ac:dyDescent="0.25">
      <c r="A572" s="16" t="s">
        <v>116</v>
      </c>
      <c r="B572" s="12" t="s">
        <v>699</v>
      </c>
      <c r="C572" s="12" t="s">
        <v>700</v>
      </c>
      <c r="D572" s="12" t="s">
        <v>701</v>
      </c>
      <c r="E572" s="12" t="s">
        <v>693</v>
      </c>
      <c r="F572" s="12" t="s">
        <v>125</v>
      </c>
      <c r="G572" s="12" t="s">
        <v>126</v>
      </c>
      <c r="H572" s="12">
        <v>0</v>
      </c>
      <c r="I572" s="12">
        <v>0</v>
      </c>
      <c r="J572" s="12">
        <v>0</v>
      </c>
      <c r="K572" s="12">
        <v>0</v>
      </c>
      <c r="L572" s="17">
        <v>0</v>
      </c>
      <c r="M572" s="17">
        <f t="shared" si="8"/>
        <v>0.99999999999999922</v>
      </c>
    </row>
    <row r="573" spans="1:13" x14ac:dyDescent="0.25">
      <c r="A573" s="16" t="s">
        <v>116</v>
      </c>
      <c r="B573" s="12" t="s">
        <v>702</v>
      </c>
      <c r="C573" s="12" t="s">
        <v>703</v>
      </c>
      <c r="D573" s="12" t="s">
        <v>704</v>
      </c>
      <c r="E573" s="12" t="s">
        <v>693</v>
      </c>
      <c r="F573" s="12" t="s">
        <v>125</v>
      </c>
      <c r="G573" s="12" t="s">
        <v>126</v>
      </c>
      <c r="H573" s="12">
        <v>0</v>
      </c>
      <c r="I573" s="12">
        <v>0</v>
      </c>
      <c r="J573" s="12">
        <v>0</v>
      </c>
      <c r="K573" s="12">
        <v>0</v>
      </c>
      <c r="L573" s="17">
        <v>0</v>
      </c>
      <c r="M573" s="17">
        <f t="shared" si="8"/>
        <v>0.99999999999999922</v>
      </c>
    </row>
    <row r="574" spans="1:13" x14ac:dyDescent="0.25">
      <c r="A574" s="16" t="s">
        <v>116</v>
      </c>
      <c r="B574" s="12" t="s">
        <v>705</v>
      </c>
      <c r="C574" s="12" t="s">
        <v>706</v>
      </c>
      <c r="D574" s="12" t="s">
        <v>707</v>
      </c>
      <c r="E574" s="12" t="s">
        <v>693</v>
      </c>
      <c r="F574" s="12" t="s">
        <v>125</v>
      </c>
      <c r="G574" s="12" t="s">
        <v>126</v>
      </c>
      <c r="H574" s="12">
        <v>0</v>
      </c>
      <c r="I574" s="12">
        <v>0</v>
      </c>
      <c r="J574" s="12">
        <v>0</v>
      </c>
      <c r="K574" s="12">
        <v>0</v>
      </c>
      <c r="L574" s="17">
        <v>0</v>
      </c>
      <c r="M574" s="17">
        <f t="shared" si="8"/>
        <v>0.99999999999999922</v>
      </c>
    </row>
    <row r="575" spans="1:13" x14ac:dyDescent="0.25">
      <c r="A575" s="16" t="s">
        <v>116</v>
      </c>
      <c r="B575" s="12" t="s">
        <v>712</v>
      </c>
      <c r="C575" s="12" t="s">
        <v>713</v>
      </c>
      <c r="D575" s="12" t="s">
        <v>714</v>
      </c>
      <c r="E575" s="12" t="s">
        <v>693</v>
      </c>
      <c r="F575" s="12" t="s">
        <v>125</v>
      </c>
      <c r="G575" s="12" t="s">
        <v>126</v>
      </c>
      <c r="H575" s="12">
        <v>0</v>
      </c>
      <c r="I575" s="12">
        <v>0</v>
      </c>
      <c r="J575" s="12">
        <v>0</v>
      </c>
      <c r="K575" s="12">
        <v>0</v>
      </c>
      <c r="L575" s="17">
        <v>0</v>
      </c>
      <c r="M575" s="17">
        <f t="shared" si="8"/>
        <v>0.99999999999999922</v>
      </c>
    </row>
    <row r="576" spans="1:13" x14ac:dyDescent="0.25">
      <c r="A576" s="16" t="s">
        <v>116</v>
      </c>
      <c r="B576" s="12" t="s">
        <v>715</v>
      </c>
      <c r="C576" s="12" t="s">
        <v>713</v>
      </c>
      <c r="D576" s="12" t="s">
        <v>714</v>
      </c>
      <c r="E576" s="12" t="s">
        <v>693</v>
      </c>
      <c r="F576" s="12" t="s">
        <v>128</v>
      </c>
      <c r="G576" s="12" t="s">
        <v>126</v>
      </c>
      <c r="H576" s="12">
        <v>0</v>
      </c>
      <c r="I576" s="12">
        <v>0</v>
      </c>
      <c r="J576" s="12">
        <v>0</v>
      </c>
      <c r="K576" s="12">
        <v>0</v>
      </c>
      <c r="L576" s="17">
        <v>0</v>
      </c>
      <c r="M576" s="17">
        <f t="shared" si="8"/>
        <v>0.99999999999999922</v>
      </c>
    </row>
    <row r="577" spans="1:13" x14ac:dyDescent="0.25">
      <c r="A577" s="16" t="s">
        <v>116</v>
      </c>
      <c r="B577" s="12" t="s">
        <v>716</v>
      </c>
      <c r="C577" s="12" t="s">
        <v>713</v>
      </c>
      <c r="D577" s="12" t="s">
        <v>717</v>
      </c>
      <c r="E577" s="12" t="s">
        <v>693</v>
      </c>
      <c r="F577" s="12" t="s">
        <v>125</v>
      </c>
      <c r="G577" s="12" t="s">
        <v>126</v>
      </c>
      <c r="H577" s="12">
        <v>0</v>
      </c>
      <c r="I577" s="12">
        <v>0</v>
      </c>
      <c r="J577" s="12">
        <v>0</v>
      </c>
      <c r="K577" s="12">
        <v>0</v>
      </c>
      <c r="L577" s="17">
        <v>0</v>
      </c>
      <c r="M577" s="17">
        <f t="shared" si="8"/>
        <v>0.99999999999999922</v>
      </c>
    </row>
    <row r="578" spans="1:13" x14ac:dyDescent="0.25">
      <c r="A578" s="16" t="s">
        <v>116</v>
      </c>
      <c r="B578" s="12" t="s">
        <v>718</v>
      </c>
      <c r="C578" s="12" t="s">
        <v>713</v>
      </c>
      <c r="D578" s="12" t="s">
        <v>717</v>
      </c>
      <c r="E578" s="12" t="s">
        <v>693</v>
      </c>
      <c r="F578" s="12" t="s">
        <v>128</v>
      </c>
      <c r="G578" s="12" t="s">
        <v>126</v>
      </c>
      <c r="H578" s="12">
        <v>0</v>
      </c>
      <c r="I578" s="12">
        <v>0</v>
      </c>
      <c r="J578" s="12">
        <v>0</v>
      </c>
      <c r="K578" s="12">
        <v>0</v>
      </c>
      <c r="L578" s="17">
        <v>0</v>
      </c>
      <c r="M578" s="17">
        <f t="shared" si="8"/>
        <v>0.99999999999999922</v>
      </c>
    </row>
    <row r="579" spans="1:13" x14ac:dyDescent="0.25">
      <c r="A579" s="16" t="s">
        <v>116</v>
      </c>
      <c r="B579" s="12" t="s">
        <v>719</v>
      </c>
      <c r="C579" s="12" t="s">
        <v>713</v>
      </c>
      <c r="D579" s="12" t="s">
        <v>720</v>
      </c>
      <c r="E579" s="12" t="s">
        <v>693</v>
      </c>
      <c r="F579" s="12" t="s">
        <v>125</v>
      </c>
      <c r="G579" s="12" t="s">
        <v>126</v>
      </c>
      <c r="H579" s="12">
        <v>0</v>
      </c>
      <c r="I579" s="12">
        <v>0</v>
      </c>
      <c r="J579" s="12">
        <v>0</v>
      </c>
      <c r="K579" s="12">
        <v>0</v>
      </c>
      <c r="L579" s="17">
        <v>0</v>
      </c>
      <c r="M579" s="17">
        <f t="shared" si="8"/>
        <v>0.99999999999999922</v>
      </c>
    </row>
    <row r="580" spans="1:13" x14ac:dyDescent="0.25">
      <c r="A580" s="16" t="s">
        <v>116</v>
      </c>
      <c r="B580" s="12" t="s">
        <v>721</v>
      </c>
      <c r="C580" s="12" t="s">
        <v>713</v>
      </c>
      <c r="D580" s="12" t="s">
        <v>720</v>
      </c>
      <c r="E580" s="12" t="s">
        <v>693</v>
      </c>
      <c r="F580" s="12" t="s">
        <v>128</v>
      </c>
      <c r="G580" s="12" t="s">
        <v>126</v>
      </c>
      <c r="H580" s="12">
        <v>0</v>
      </c>
      <c r="I580" s="12">
        <v>0</v>
      </c>
      <c r="J580" s="12">
        <v>0</v>
      </c>
      <c r="K580" s="12">
        <v>0</v>
      </c>
      <c r="L580" s="17">
        <v>0</v>
      </c>
      <c r="M580" s="17">
        <f t="shared" si="8"/>
        <v>0.99999999999999922</v>
      </c>
    </row>
    <row r="581" spans="1:13" x14ac:dyDescent="0.25">
      <c r="A581" s="16" t="s">
        <v>116</v>
      </c>
      <c r="B581" s="12" t="s">
        <v>757</v>
      </c>
      <c r="C581" s="12" t="s">
        <v>755</v>
      </c>
      <c r="D581" s="12" t="s">
        <v>756</v>
      </c>
      <c r="E581" s="12" t="s">
        <v>693</v>
      </c>
      <c r="F581" s="12" t="s">
        <v>131</v>
      </c>
      <c r="G581" s="12" t="s">
        <v>126</v>
      </c>
      <c r="H581" s="12">
        <v>0</v>
      </c>
      <c r="I581" s="12">
        <v>0</v>
      </c>
      <c r="J581" s="12">
        <v>0</v>
      </c>
      <c r="K581" s="12">
        <v>0</v>
      </c>
      <c r="L581" s="17">
        <v>0</v>
      </c>
      <c r="M581" s="17">
        <f t="shared" si="8"/>
        <v>0.99999999999999922</v>
      </c>
    </row>
    <row r="582" spans="1:13" x14ac:dyDescent="0.25">
      <c r="A582" s="16" t="s">
        <v>116</v>
      </c>
      <c r="B582" s="12" t="s">
        <v>776</v>
      </c>
      <c r="C582" s="12" t="s">
        <v>773</v>
      </c>
      <c r="D582" s="12" t="s">
        <v>774</v>
      </c>
      <c r="E582" s="12" t="s">
        <v>762</v>
      </c>
      <c r="F582" s="12" t="s">
        <v>128</v>
      </c>
      <c r="G582" s="12" t="s">
        <v>126</v>
      </c>
      <c r="H582" s="12">
        <v>0</v>
      </c>
      <c r="I582" s="12">
        <v>0</v>
      </c>
      <c r="J582" s="12">
        <v>0</v>
      </c>
      <c r="K582" s="12">
        <v>0</v>
      </c>
      <c r="L582" s="17">
        <v>0</v>
      </c>
      <c r="M582" s="17">
        <f t="shared" ref="M582:M592" si="9">M581+L582</f>
        <v>0.99999999999999922</v>
      </c>
    </row>
    <row r="583" spans="1:13" x14ac:dyDescent="0.25">
      <c r="A583" s="16" t="s">
        <v>116</v>
      </c>
      <c r="B583" s="12" t="s">
        <v>808</v>
      </c>
      <c r="C583" s="12" t="s">
        <v>805</v>
      </c>
      <c r="D583" s="12" t="s">
        <v>806</v>
      </c>
      <c r="E583" s="12" t="s">
        <v>807</v>
      </c>
      <c r="F583" s="12" t="s">
        <v>131</v>
      </c>
      <c r="G583" s="12" t="s">
        <v>126</v>
      </c>
      <c r="H583" s="12">
        <v>0</v>
      </c>
      <c r="I583" s="12">
        <v>0</v>
      </c>
      <c r="J583" s="12">
        <v>0</v>
      </c>
      <c r="K583" s="12">
        <v>0</v>
      </c>
      <c r="L583" s="17">
        <v>0</v>
      </c>
      <c r="M583" s="17">
        <f t="shared" si="9"/>
        <v>0.99999999999999922</v>
      </c>
    </row>
    <row r="584" spans="1:13" x14ac:dyDescent="0.25">
      <c r="A584" s="16" t="s">
        <v>116</v>
      </c>
      <c r="B584" s="12" t="s">
        <v>817</v>
      </c>
      <c r="C584" s="12" t="s">
        <v>818</v>
      </c>
      <c r="D584" s="12" t="s">
        <v>819</v>
      </c>
      <c r="E584" s="12" t="s">
        <v>767</v>
      </c>
      <c r="F584" s="12" t="s">
        <v>125</v>
      </c>
      <c r="G584" s="12" t="s">
        <v>126</v>
      </c>
      <c r="H584" s="12">
        <v>0</v>
      </c>
      <c r="I584" s="12">
        <v>0</v>
      </c>
      <c r="J584" s="12">
        <v>0</v>
      </c>
      <c r="K584" s="12">
        <v>0</v>
      </c>
      <c r="L584" s="17">
        <v>0</v>
      </c>
      <c r="M584" s="17">
        <f t="shared" si="9"/>
        <v>0.99999999999999922</v>
      </c>
    </row>
    <row r="585" spans="1:13" x14ac:dyDescent="0.25">
      <c r="A585" s="16" t="s">
        <v>116</v>
      </c>
      <c r="B585" s="12" t="s">
        <v>827</v>
      </c>
      <c r="C585" s="12" t="s">
        <v>826</v>
      </c>
      <c r="D585" s="12" t="s">
        <v>819</v>
      </c>
      <c r="E585" s="12" t="s">
        <v>807</v>
      </c>
      <c r="F585" s="12" t="s">
        <v>131</v>
      </c>
      <c r="G585" s="12" t="s">
        <v>126</v>
      </c>
      <c r="H585" s="12">
        <v>0</v>
      </c>
      <c r="I585" s="12">
        <v>0</v>
      </c>
      <c r="J585" s="12">
        <v>0</v>
      </c>
      <c r="K585" s="12">
        <v>0</v>
      </c>
      <c r="L585" s="17">
        <v>0</v>
      </c>
      <c r="M585" s="17">
        <f t="shared" si="9"/>
        <v>0.99999999999999922</v>
      </c>
    </row>
    <row r="586" spans="1:13" x14ac:dyDescent="0.25">
      <c r="A586" s="16" t="s">
        <v>116</v>
      </c>
      <c r="B586" s="12" t="s">
        <v>836</v>
      </c>
      <c r="C586" s="12" t="s">
        <v>837</v>
      </c>
      <c r="D586" s="12" t="s">
        <v>838</v>
      </c>
      <c r="E586" s="12" t="s">
        <v>767</v>
      </c>
      <c r="F586" s="12" t="s">
        <v>125</v>
      </c>
      <c r="G586" s="12" t="s">
        <v>126</v>
      </c>
      <c r="H586" s="12">
        <v>0</v>
      </c>
      <c r="I586" s="12">
        <v>0</v>
      </c>
      <c r="J586" s="12">
        <v>244.3466666676</v>
      </c>
      <c r="K586" s="12">
        <v>244.16</v>
      </c>
      <c r="L586" s="17">
        <v>0</v>
      </c>
      <c r="M586" s="17">
        <f t="shared" si="9"/>
        <v>0.99999999999999922</v>
      </c>
    </row>
    <row r="587" spans="1:13" x14ac:dyDescent="0.25">
      <c r="A587" s="16" t="s">
        <v>116</v>
      </c>
      <c r="B587" s="12" t="s">
        <v>839</v>
      </c>
      <c r="C587" s="12" t="s">
        <v>837</v>
      </c>
      <c r="D587" s="12" t="s">
        <v>838</v>
      </c>
      <c r="E587" s="12" t="s">
        <v>767</v>
      </c>
      <c r="F587" s="12" t="s">
        <v>131</v>
      </c>
      <c r="G587" s="12" t="s">
        <v>126</v>
      </c>
      <c r="H587" s="12">
        <v>0</v>
      </c>
      <c r="I587" s="12">
        <v>0</v>
      </c>
      <c r="J587" s="12">
        <v>39.823666666999998</v>
      </c>
      <c r="K587" s="12">
        <v>35</v>
      </c>
      <c r="L587" s="17">
        <v>0</v>
      </c>
      <c r="M587" s="17">
        <f t="shared" si="9"/>
        <v>0.99999999999999922</v>
      </c>
    </row>
    <row r="588" spans="1:13" x14ac:dyDescent="0.25">
      <c r="A588" s="16" t="s">
        <v>116</v>
      </c>
      <c r="B588" s="12" t="s">
        <v>844</v>
      </c>
      <c r="C588" s="12" t="s">
        <v>841</v>
      </c>
      <c r="D588" s="12" t="s">
        <v>842</v>
      </c>
      <c r="E588" s="12" t="s">
        <v>843</v>
      </c>
      <c r="F588" s="12" t="s">
        <v>131</v>
      </c>
      <c r="G588" s="12" t="s">
        <v>126</v>
      </c>
      <c r="H588" s="12">
        <v>0</v>
      </c>
      <c r="I588" s="12">
        <v>0</v>
      </c>
      <c r="J588" s="12">
        <v>0</v>
      </c>
      <c r="K588" s="12">
        <v>0</v>
      </c>
      <c r="L588" s="17">
        <v>0</v>
      </c>
      <c r="M588" s="17">
        <f t="shared" si="9"/>
        <v>0.99999999999999922</v>
      </c>
    </row>
    <row r="589" spans="1:13" x14ac:dyDescent="0.25">
      <c r="A589" s="16" t="s">
        <v>116</v>
      </c>
      <c r="B589" s="12" t="s">
        <v>847</v>
      </c>
      <c r="C589" s="12" t="s">
        <v>845</v>
      </c>
      <c r="D589" s="12" t="s">
        <v>846</v>
      </c>
      <c r="E589" s="12" t="s">
        <v>843</v>
      </c>
      <c r="F589" s="12" t="s">
        <v>131</v>
      </c>
      <c r="G589" s="12" t="s">
        <v>126</v>
      </c>
      <c r="H589" s="12">
        <v>0</v>
      </c>
      <c r="I589" s="12">
        <v>0</v>
      </c>
      <c r="J589" s="12">
        <v>0</v>
      </c>
      <c r="K589" s="12">
        <v>0</v>
      </c>
      <c r="L589" s="17">
        <v>0</v>
      </c>
      <c r="M589" s="17">
        <f t="shared" si="9"/>
        <v>0.99999999999999922</v>
      </c>
    </row>
    <row r="590" spans="1:13" x14ac:dyDescent="0.25">
      <c r="A590" s="16" t="s">
        <v>116</v>
      </c>
      <c r="B590" s="12" t="s">
        <v>851</v>
      </c>
      <c r="C590" s="12" t="s">
        <v>849</v>
      </c>
      <c r="D590" s="12" t="s">
        <v>850</v>
      </c>
      <c r="E590" s="12" t="s">
        <v>843</v>
      </c>
      <c r="F590" s="12" t="s">
        <v>131</v>
      </c>
      <c r="G590" s="12" t="s">
        <v>126</v>
      </c>
      <c r="H590" s="12">
        <v>0</v>
      </c>
      <c r="I590" s="12">
        <v>0</v>
      </c>
      <c r="J590" s="12">
        <v>0</v>
      </c>
      <c r="K590" s="12">
        <v>0</v>
      </c>
      <c r="L590" s="17">
        <v>0</v>
      </c>
      <c r="M590" s="17">
        <f t="shared" si="9"/>
        <v>0.99999999999999922</v>
      </c>
    </row>
    <row r="591" spans="1:13" x14ac:dyDescent="0.25">
      <c r="A591" s="16" t="s">
        <v>116</v>
      </c>
      <c r="B591" s="12" t="s">
        <v>858</v>
      </c>
      <c r="C591" s="12" t="s">
        <v>856</v>
      </c>
      <c r="D591" s="12" t="s">
        <v>857</v>
      </c>
      <c r="E591" s="12" t="s">
        <v>843</v>
      </c>
      <c r="F591" s="12" t="s">
        <v>128</v>
      </c>
      <c r="G591" s="12" t="s">
        <v>126</v>
      </c>
      <c r="H591" s="12">
        <v>0</v>
      </c>
      <c r="I591" s="12">
        <v>0</v>
      </c>
      <c r="J591" s="12">
        <v>72.933233749999999</v>
      </c>
      <c r="K591" s="12">
        <v>71.902775950000006</v>
      </c>
      <c r="L591" s="17">
        <v>0</v>
      </c>
      <c r="M591" s="17">
        <f t="shared" si="9"/>
        <v>0.99999999999999922</v>
      </c>
    </row>
    <row r="592" spans="1:13" x14ac:dyDescent="0.25">
      <c r="A592" s="16" t="s">
        <v>116</v>
      </c>
      <c r="B592" s="12" t="s">
        <v>883</v>
      </c>
      <c r="C592" s="12" t="s">
        <v>880</v>
      </c>
      <c r="D592" s="12" t="s">
        <v>881</v>
      </c>
      <c r="E592" s="12" t="s">
        <v>843</v>
      </c>
      <c r="F592" s="12" t="s">
        <v>128</v>
      </c>
      <c r="G592" s="12" t="s">
        <v>126</v>
      </c>
      <c r="H592" s="12">
        <v>0</v>
      </c>
      <c r="I592" s="12">
        <v>0</v>
      </c>
      <c r="J592" s="12">
        <v>29.546051439620001</v>
      </c>
      <c r="K592" s="12">
        <v>29.023487489739999</v>
      </c>
      <c r="L592" s="17">
        <v>0</v>
      </c>
      <c r="M592" s="17">
        <f t="shared" si="9"/>
        <v>0.99999999999999922</v>
      </c>
    </row>
    <row r="593" spans="1:12" s="19" customFormat="1" ht="13" x14ac:dyDescent="0.3">
      <c r="A593" s="18"/>
      <c r="B593" s="19" t="s">
        <v>117</v>
      </c>
      <c r="H593" s="20">
        <v>5421353.5173938628</v>
      </c>
      <c r="I593" s="20">
        <v>5421353.5173938628</v>
      </c>
      <c r="J593" s="20">
        <v>3765107.3754937365</v>
      </c>
      <c r="K593" s="20">
        <v>3937933.2699223291</v>
      </c>
      <c r="L593" s="21">
        <v>1</v>
      </c>
    </row>
  </sheetData>
  <sortState ref="A4:N592">
    <sortCondition descending="1" ref="L4:L592"/>
  </sortState>
  <mergeCells count="1">
    <mergeCell ref="H2:K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593"/>
  <sheetViews>
    <sheetView tabSelected="1" topLeftCell="A66" workbookViewId="0">
      <selection activeCell="C66" sqref="C1:F1048576"/>
    </sheetView>
  </sheetViews>
  <sheetFormatPr baseColWidth="10" defaultRowHeight="12.5" x14ac:dyDescent="0.25"/>
  <cols>
    <col min="1" max="1" width="4.81640625" style="16" bestFit="1" customWidth="1"/>
    <col min="2" max="2" width="105.36328125" bestFit="1" customWidth="1"/>
    <col min="3" max="3" width="13.36328125" hidden="1" customWidth="1"/>
    <col min="4" max="4" width="45.6328125" hidden="1" customWidth="1"/>
    <col min="5" max="5" width="85.453125" hidden="1" customWidth="1"/>
    <col min="6" max="6" width="29.26953125" hidden="1" customWidth="1"/>
    <col min="7" max="7" width="15" bestFit="1" customWidth="1"/>
    <col min="8" max="8" width="9.6328125" bestFit="1" customWidth="1"/>
    <col min="9" max="11" width="7.81640625" bestFit="1" customWidth="1"/>
    <col min="12" max="12" width="16.453125" bestFit="1" customWidth="1"/>
    <col min="13" max="13" width="15.81640625" bestFit="1" customWidth="1"/>
    <col min="14" max="14" width="1.90625" bestFit="1" customWidth="1"/>
  </cols>
  <sheetData>
    <row r="1" spans="1:13" s="14" customFormat="1" x14ac:dyDescent="0.25"/>
    <row r="2" spans="1:13" s="14" customFormat="1" ht="13" x14ac:dyDescent="0.3">
      <c r="H2" s="22" t="s">
        <v>118</v>
      </c>
      <c r="I2" s="23"/>
      <c r="J2" s="23"/>
      <c r="K2" s="24"/>
    </row>
    <row r="3" spans="1:13" s="15" customFormat="1" ht="13" x14ac:dyDescent="0.3">
      <c r="A3" s="15">
        <v>2021</v>
      </c>
      <c r="B3" s="15" t="s">
        <v>104</v>
      </c>
      <c r="C3" s="15" t="s">
        <v>105</v>
      </c>
      <c r="D3" s="15" t="s">
        <v>106</v>
      </c>
      <c r="E3" s="15" t="s">
        <v>107</v>
      </c>
      <c r="F3" s="15" t="s">
        <v>108</v>
      </c>
      <c r="G3" s="15" t="s">
        <v>109</v>
      </c>
      <c r="H3" s="25" t="s">
        <v>119</v>
      </c>
      <c r="I3" s="26">
        <v>1990</v>
      </c>
      <c r="J3" s="26">
        <v>2020</v>
      </c>
      <c r="K3" s="27">
        <v>2021</v>
      </c>
      <c r="L3" s="15" t="s">
        <v>120</v>
      </c>
      <c r="M3" s="15" t="s">
        <v>115</v>
      </c>
    </row>
    <row r="4" spans="1:13" x14ac:dyDescent="0.25">
      <c r="A4" s="16" t="s">
        <v>7</v>
      </c>
      <c r="B4" s="12" t="s">
        <v>38</v>
      </c>
      <c r="C4" s="12" t="s">
        <v>303</v>
      </c>
      <c r="D4" s="12" t="s">
        <v>304</v>
      </c>
      <c r="E4" s="12" t="s">
        <v>307</v>
      </c>
      <c r="F4" s="12" t="s">
        <v>131</v>
      </c>
      <c r="G4" s="12" t="s">
        <v>126</v>
      </c>
      <c r="H4" s="12">
        <v>270377.15583437239</v>
      </c>
      <c r="I4" s="12">
        <v>270377.15583437239</v>
      </c>
      <c r="J4" s="12">
        <v>487110.87176041142</v>
      </c>
      <c r="K4" s="12">
        <v>527870.72616549279</v>
      </c>
      <c r="L4" s="17">
        <v>0.13404765646927896</v>
      </c>
      <c r="M4" s="17">
        <f>L4</f>
        <v>0.13404765646927896</v>
      </c>
    </row>
    <row r="5" spans="1:13" x14ac:dyDescent="0.25">
      <c r="A5" s="16" t="s">
        <v>7</v>
      </c>
      <c r="B5" s="12" t="s">
        <v>11</v>
      </c>
      <c r="C5" s="12" t="s">
        <v>122</v>
      </c>
      <c r="D5" s="12" t="s">
        <v>123</v>
      </c>
      <c r="E5" s="12" t="s">
        <v>143</v>
      </c>
      <c r="F5" s="12" t="s">
        <v>131</v>
      </c>
      <c r="G5" s="12" t="s">
        <v>126</v>
      </c>
      <c r="H5" s="12">
        <v>943402.46079602884</v>
      </c>
      <c r="I5" s="12">
        <v>943402.46079602884</v>
      </c>
      <c r="J5" s="12">
        <v>386285.60244006012</v>
      </c>
      <c r="K5" s="12">
        <v>452134.55387428473</v>
      </c>
      <c r="L5" s="17">
        <v>0.11481518930949343</v>
      </c>
      <c r="M5" s="17">
        <f>M4+L5</f>
        <v>0.24886284577877238</v>
      </c>
    </row>
    <row r="6" spans="1:13" x14ac:dyDescent="0.25">
      <c r="A6" s="16" t="s">
        <v>7</v>
      </c>
      <c r="B6" s="12" t="s">
        <v>87</v>
      </c>
      <c r="C6" s="12" t="s">
        <v>766</v>
      </c>
      <c r="D6" s="12" t="s">
        <v>761</v>
      </c>
      <c r="E6" s="12" t="s">
        <v>767</v>
      </c>
      <c r="F6" s="12" t="s">
        <v>131</v>
      </c>
      <c r="G6" s="12" t="s">
        <v>126</v>
      </c>
      <c r="H6" s="12">
        <v>299885.91469173168</v>
      </c>
      <c r="I6" s="12">
        <v>299885.91469173168</v>
      </c>
      <c r="J6" s="12">
        <v>256594.71840624689</v>
      </c>
      <c r="K6" s="12">
        <v>247793.001700608</v>
      </c>
      <c r="L6" s="17">
        <v>6.2924631961956884E-2</v>
      </c>
      <c r="M6" s="17">
        <f t="shared" ref="M6:M69" si="0">M5+L6</f>
        <v>0.31178747774072924</v>
      </c>
    </row>
    <row r="7" spans="1:13" x14ac:dyDescent="0.25">
      <c r="A7" s="16" t="s">
        <v>7</v>
      </c>
      <c r="B7" s="12" t="s">
        <v>53</v>
      </c>
      <c r="C7" s="12" t="s">
        <v>389</v>
      </c>
      <c r="D7" s="12" t="s">
        <v>390</v>
      </c>
      <c r="E7" s="12" t="s">
        <v>130</v>
      </c>
      <c r="F7" s="12" t="s">
        <v>131</v>
      </c>
      <c r="G7" s="12" t="s">
        <v>126</v>
      </c>
      <c r="H7" s="12">
        <v>130248.7640270252</v>
      </c>
      <c r="I7" s="12">
        <v>130248.7640270252</v>
      </c>
      <c r="J7" s="12">
        <v>184279.16419065991</v>
      </c>
      <c r="K7" s="12">
        <v>204136.35380126149</v>
      </c>
      <c r="L7" s="17">
        <v>5.1838449208990237E-2</v>
      </c>
      <c r="M7" s="17">
        <f t="shared" si="0"/>
        <v>0.36362592694971946</v>
      </c>
    </row>
    <row r="8" spans="1:13" x14ac:dyDescent="0.25">
      <c r="A8" s="16" t="s">
        <v>7</v>
      </c>
      <c r="B8" s="12" t="s">
        <v>5</v>
      </c>
      <c r="C8" s="12" t="s">
        <v>122</v>
      </c>
      <c r="D8" s="12" t="s">
        <v>123</v>
      </c>
      <c r="E8" s="12" t="s">
        <v>130</v>
      </c>
      <c r="F8" s="12" t="s">
        <v>131</v>
      </c>
      <c r="G8" s="12" t="s">
        <v>126</v>
      </c>
      <c r="H8" s="12">
        <v>107682.8341263531</v>
      </c>
      <c r="I8" s="12">
        <v>107682.8341263531</v>
      </c>
      <c r="J8" s="12">
        <v>195639.79938467679</v>
      </c>
      <c r="K8" s="12">
        <v>192681.8149615268</v>
      </c>
      <c r="L8" s="17">
        <v>4.8929680051517786E-2</v>
      </c>
      <c r="M8" s="17">
        <f t="shared" si="0"/>
        <v>0.41255560700123722</v>
      </c>
    </row>
    <row r="9" spans="1:13" x14ac:dyDescent="0.25">
      <c r="A9" s="16" t="s">
        <v>7</v>
      </c>
      <c r="B9" s="12" t="s">
        <v>42</v>
      </c>
      <c r="C9" s="12" t="s">
        <v>303</v>
      </c>
      <c r="D9" s="12" t="s">
        <v>304</v>
      </c>
      <c r="E9" s="12" t="s">
        <v>310</v>
      </c>
      <c r="F9" s="12" t="s">
        <v>131</v>
      </c>
      <c r="G9" s="12" t="s">
        <v>126</v>
      </c>
      <c r="H9" s="12">
        <v>330546.38808112667</v>
      </c>
      <c r="I9" s="12">
        <v>330546.38808112667</v>
      </c>
      <c r="J9" s="12">
        <v>172813.65197025301</v>
      </c>
      <c r="K9" s="12">
        <v>189636.82623557141</v>
      </c>
      <c r="L9" s="17">
        <v>4.8156434666886003E-2</v>
      </c>
      <c r="M9" s="17">
        <f t="shared" si="0"/>
        <v>0.46071204166812324</v>
      </c>
    </row>
    <row r="10" spans="1:13" x14ac:dyDescent="0.25">
      <c r="A10" s="16" t="s">
        <v>7</v>
      </c>
      <c r="B10" s="12" t="s">
        <v>79</v>
      </c>
      <c r="C10" s="12" t="s">
        <v>681</v>
      </c>
      <c r="D10" s="12" t="s">
        <v>682</v>
      </c>
      <c r="E10" s="12" t="s">
        <v>683</v>
      </c>
      <c r="F10" s="12" t="s">
        <v>125</v>
      </c>
      <c r="G10" s="12" t="s">
        <v>126</v>
      </c>
      <c r="H10" s="12">
        <v>200978.75203941151</v>
      </c>
      <c r="I10" s="12">
        <v>200978.75203941151</v>
      </c>
      <c r="J10" s="12">
        <v>156845.8483020381</v>
      </c>
      <c r="K10" s="12">
        <v>155936.88996768359</v>
      </c>
      <c r="L10" s="17">
        <v>3.9598662364016962E-2</v>
      </c>
      <c r="M10" s="17">
        <f t="shared" si="0"/>
        <v>0.50031070403214017</v>
      </c>
    </row>
    <row r="11" spans="1:13" x14ac:dyDescent="0.25">
      <c r="A11" s="16" t="s">
        <v>7</v>
      </c>
      <c r="B11" s="12" t="s">
        <v>84</v>
      </c>
      <c r="C11" s="12" t="s">
        <v>708</v>
      </c>
      <c r="D11" s="12" t="s">
        <v>709</v>
      </c>
      <c r="E11" s="12" t="s">
        <v>710</v>
      </c>
      <c r="F11" s="12" t="s">
        <v>128</v>
      </c>
      <c r="G11" s="12" t="s">
        <v>126</v>
      </c>
      <c r="H11" s="12">
        <v>116773.5127946244</v>
      </c>
      <c r="I11" s="12">
        <v>116773.5127946244</v>
      </c>
      <c r="J11" s="12">
        <v>94885.311010125166</v>
      </c>
      <c r="K11" s="12">
        <v>94410.379599203807</v>
      </c>
      <c r="L11" s="17">
        <v>2.3974601174759351E-2</v>
      </c>
      <c r="M11" s="17">
        <f t="shared" si="0"/>
        <v>0.52428530520689953</v>
      </c>
    </row>
    <row r="12" spans="1:13" x14ac:dyDescent="0.25">
      <c r="A12" s="16" t="s">
        <v>7</v>
      </c>
      <c r="B12" s="12" t="s">
        <v>48</v>
      </c>
      <c r="C12" s="12" t="s">
        <v>375</v>
      </c>
      <c r="D12" s="12" t="s">
        <v>376</v>
      </c>
      <c r="E12" s="12" t="s">
        <v>130</v>
      </c>
      <c r="F12" s="12" t="s">
        <v>131</v>
      </c>
      <c r="G12" s="12" t="s">
        <v>126</v>
      </c>
      <c r="H12" s="12">
        <v>50214.422468943572</v>
      </c>
      <c r="I12" s="12">
        <v>50214.422468943572</v>
      </c>
      <c r="J12" s="12">
        <v>79104.410854962596</v>
      </c>
      <c r="K12" s="12">
        <v>88309.038801844916</v>
      </c>
      <c r="L12" s="17">
        <v>2.2425224794016558E-2</v>
      </c>
      <c r="M12" s="17">
        <f t="shared" si="0"/>
        <v>0.54671053000091607</v>
      </c>
    </row>
    <row r="13" spans="1:13" x14ac:dyDescent="0.25">
      <c r="A13" s="16" t="s">
        <v>7</v>
      </c>
      <c r="B13" s="12" t="s">
        <v>33</v>
      </c>
      <c r="C13" s="12" t="s">
        <v>277</v>
      </c>
      <c r="D13" s="12" t="s">
        <v>278</v>
      </c>
      <c r="E13" s="12" t="s">
        <v>130</v>
      </c>
      <c r="F13" s="12" t="s">
        <v>131</v>
      </c>
      <c r="G13" s="12" t="s">
        <v>126</v>
      </c>
      <c r="H13" s="12">
        <v>79637.278084077087</v>
      </c>
      <c r="I13" s="12">
        <v>79637.278084077087</v>
      </c>
      <c r="J13" s="12">
        <v>75425.579150255435</v>
      </c>
      <c r="K13" s="12">
        <v>79481.667034399536</v>
      </c>
      <c r="L13" s="17">
        <v>2.0183599260423023E-2</v>
      </c>
      <c r="M13" s="17">
        <f t="shared" si="0"/>
        <v>0.56689412926133909</v>
      </c>
    </row>
    <row r="14" spans="1:13" x14ac:dyDescent="0.25">
      <c r="A14" s="16" t="s">
        <v>7</v>
      </c>
      <c r="B14" s="12" t="s">
        <v>54</v>
      </c>
      <c r="C14" s="12" t="s">
        <v>389</v>
      </c>
      <c r="D14" s="12" t="s">
        <v>390</v>
      </c>
      <c r="E14" s="12" t="s">
        <v>134</v>
      </c>
      <c r="F14" s="12" t="s">
        <v>131</v>
      </c>
      <c r="G14" s="12" t="s">
        <v>126</v>
      </c>
      <c r="H14" s="12">
        <v>173398.08762455289</v>
      </c>
      <c r="I14" s="12">
        <v>173398.08762455289</v>
      </c>
      <c r="J14" s="12">
        <v>89208.882217129663</v>
      </c>
      <c r="K14" s="12">
        <v>74950.420392630083</v>
      </c>
      <c r="L14" s="17">
        <v>1.9032933078144413E-2</v>
      </c>
      <c r="M14" s="17">
        <f t="shared" si="0"/>
        <v>0.58592706233948355</v>
      </c>
    </row>
    <row r="15" spans="1:13" x14ac:dyDescent="0.25">
      <c r="A15" s="16" t="s">
        <v>7</v>
      </c>
      <c r="B15" s="12" t="s">
        <v>66</v>
      </c>
      <c r="C15" s="12" t="s">
        <v>486</v>
      </c>
      <c r="D15" s="12" t="s">
        <v>487</v>
      </c>
      <c r="E15" s="12" t="s">
        <v>488</v>
      </c>
      <c r="F15" s="12" t="s">
        <v>131</v>
      </c>
      <c r="G15" s="12" t="s">
        <v>126</v>
      </c>
      <c r="H15" s="12">
        <v>95236.580762591344</v>
      </c>
      <c r="I15" s="12">
        <v>95236.580762591344</v>
      </c>
      <c r="J15" s="12">
        <v>70408.308122855102</v>
      </c>
      <c r="K15" s="12">
        <v>72419.613292997994</v>
      </c>
      <c r="L15" s="17">
        <v>1.8390259135708104E-2</v>
      </c>
      <c r="M15" s="17">
        <f t="shared" si="0"/>
        <v>0.60431732147519168</v>
      </c>
    </row>
    <row r="16" spans="1:13" x14ac:dyDescent="0.25">
      <c r="A16" s="16" t="s">
        <v>7</v>
      </c>
      <c r="B16" s="12" t="s">
        <v>13</v>
      </c>
      <c r="C16" s="12" t="s">
        <v>146</v>
      </c>
      <c r="D16" s="12" t="s">
        <v>147</v>
      </c>
      <c r="E16" s="12" t="s">
        <v>134</v>
      </c>
      <c r="F16" s="12" t="s">
        <v>131</v>
      </c>
      <c r="G16" s="12" t="s">
        <v>126</v>
      </c>
      <c r="H16" s="12">
        <v>97071.947984897459</v>
      </c>
      <c r="I16" s="12">
        <v>97071.947984897459</v>
      </c>
      <c r="J16" s="12">
        <v>67384.35168045848</v>
      </c>
      <c r="K16" s="12">
        <v>71843.931254948213</v>
      </c>
      <c r="L16" s="17">
        <v>1.8244070259820642E-2</v>
      </c>
      <c r="M16" s="17">
        <f t="shared" si="0"/>
        <v>0.62256139173501235</v>
      </c>
    </row>
    <row r="17" spans="1:13" x14ac:dyDescent="0.25">
      <c r="A17" s="16" t="s">
        <v>7</v>
      </c>
      <c r="B17" s="12" t="s">
        <v>76</v>
      </c>
      <c r="C17" s="12" t="s">
        <v>542</v>
      </c>
      <c r="D17" s="12" t="s">
        <v>543</v>
      </c>
      <c r="E17" s="12" t="s">
        <v>488</v>
      </c>
      <c r="F17" s="12" t="s">
        <v>131</v>
      </c>
      <c r="G17" s="12" t="s">
        <v>126</v>
      </c>
      <c r="H17" s="12">
        <v>103475.32198739301</v>
      </c>
      <c r="I17" s="12">
        <v>103475.32198739301</v>
      </c>
      <c r="J17" s="12">
        <v>57204.474144498701</v>
      </c>
      <c r="K17" s="12">
        <v>67285.005255902754</v>
      </c>
      <c r="L17" s="17">
        <v>1.7086375172941887E-2</v>
      </c>
      <c r="M17" s="17">
        <f t="shared" si="0"/>
        <v>0.63964776690795422</v>
      </c>
    </row>
    <row r="18" spans="1:13" x14ac:dyDescent="0.25">
      <c r="A18" s="16" t="s">
        <v>7</v>
      </c>
      <c r="B18" s="12" t="s">
        <v>98</v>
      </c>
      <c r="C18" s="12" t="s">
        <v>841</v>
      </c>
      <c r="D18" s="12" t="s">
        <v>842</v>
      </c>
      <c r="E18" s="12" t="s">
        <v>843</v>
      </c>
      <c r="F18" s="12" t="s">
        <v>125</v>
      </c>
      <c r="G18" s="12" t="s">
        <v>126</v>
      </c>
      <c r="H18" s="12">
        <v>107939.4819408305</v>
      </c>
      <c r="I18" s="12">
        <v>107939.4819408305</v>
      </c>
      <c r="J18" s="12">
        <v>67167.515261012915</v>
      </c>
      <c r="K18" s="12">
        <v>65617.223586310603</v>
      </c>
      <c r="L18" s="17">
        <v>1.6662858176772717E-2</v>
      </c>
      <c r="M18" s="17">
        <f t="shared" si="0"/>
        <v>0.65631062508472693</v>
      </c>
    </row>
    <row r="19" spans="1:13" x14ac:dyDescent="0.25">
      <c r="A19" s="16" t="s">
        <v>7</v>
      </c>
      <c r="B19" s="12" t="s">
        <v>78</v>
      </c>
      <c r="C19" s="12" t="s">
        <v>614</v>
      </c>
      <c r="D19" s="12" t="s">
        <v>615</v>
      </c>
      <c r="E19" s="12" t="s">
        <v>488</v>
      </c>
      <c r="F19" s="12" t="s">
        <v>504</v>
      </c>
      <c r="G19" s="12" t="s">
        <v>126</v>
      </c>
      <c r="H19" s="12">
        <v>4.6627842798000003</v>
      </c>
      <c r="I19" s="12">
        <v>4.6627842798000003</v>
      </c>
      <c r="J19" s="12">
        <v>65930.541757950225</v>
      </c>
      <c r="K19" s="12">
        <v>63612.144824400173</v>
      </c>
      <c r="L19" s="17">
        <v>1.6153687852017574E-2</v>
      </c>
      <c r="M19" s="17">
        <f t="shared" si="0"/>
        <v>0.67246431293674447</v>
      </c>
    </row>
    <row r="20" spans="1:13" x14ac:dyDescent="0.25">
      <c r="A20" s="16" t="s">
        <v>7</v>
      </c>
      <c r="B20" s="12" t="s">
        <v>18</v>
      </c>
      <c r="C20" s="12" t="s">
        <v>180</v>
      </c>
      <c r="D20" s="12" t="s">
        <v>181</v>
      </c>
      <c r="E20" s="12" t="s">
        <v>143</v>
      </c>
      <c r="F20" s="12" t="s">
        <v>131</v>
      </c>
      <c r="G20" s="12" t="s">
        <v>126</v>
      </c>
      <c r="H20" s="12">
        <v>112411.8312808574</v>
      </c>
      <c r="I20" s="12">
        <v>112411.8312808574</v>
      </c>
      <c r="J20" s="12">
        <v>51383.787008044863</v>
      </c>
      <c r="K20" s="12">
        <v>60381.401039604112</v>
      </c>
      <c r="L20" s="17">
        <v>1.5333271769939124E-2</v>
      </c>
      <c r="M20" s="17">
        <f t="shared" si="0"/>
        <v>0.68779758470668362</v>
      </c>
    </row>
    <row r="21" spans="1:13" x14ac:dyDescent="0.25">
      <c r="A21" s="16" t="s">
        <v>7</v>
      </c>
      <c r="B21" s="12" t="s">
        <v>58</v>
      </c>
      <c r="C21" s="12" t="s">
        <v>404</v>
      </c>
      <c r="D21" s="12" t="s">
        <v>405</v>
      </c>
      <c r="E21" s="12" t="s">
        <v>134</v>
      </c>
      <c r="F21" s="12" t="s">
        <v>131</v>
      </c>
      <c r="G21" s="12" t="s">
        <v>126</v>
      </c>
      <c r="H21" s="12">
        <v>64578.617901285608</v>
      </c>
      <c r="I21" s="12">
        <v>64578.617901285608</v>
      </c>
      <c r="J21" s="12">
        <v>57405.740986220677</v>
      </c>
      <c r="K21" s="12">
        <v>56782.795639342403</v>
      </c>
      <c r="L21" s="17">
        <v>1.4419440794755359E-2</v>
      </c>
      <c r="M21" s="17">
        <f t="shared" si="0"/>
        <v>0.70221702550143894</v>
      </c>
    </row>
    <row r="22" spans="1:13" x14ac:dyDescent="0.25">
      <c r="A22" s="16" t="s">
        <v>7</v>
      </c>
      <c r="B22" s="12" t="s">
        <v>97</v>
      </c>
      <c r="C22" s="12" t="s">
        <v>830</v>
      </c>
      <c r="D22" s="12" t="s">
        <v>832</v>
      </c>
      <c r="E22" s="12" t="s">
        <v>833</v>
      </c>
      <c r="F22" s="12" t="s">
        <v>131</v>
      </c>
      <c r="G22" s="12" t="s">
        <v>126</v>
      </c>
      <c r="H22" s="12">
        <v>28665.884383692639</v>
      </c>
      <c r="I22" s="12">
        <v>28665.884383692639</v>
      </c>
      <c r="J22" s="12">
        <v>41337.241962761247</v>
      </c>
      <c r="K22" s="12">
        <v>47390.090019634292</v>
      </c>
      <c r="L22" s="17">
        <v>1.2034254206793353E-2</v>
      </c>
      <c r="M22" s="17">
        <f t="shared" si="0"/>
        <v>0.71425127970823232</v>
      </c>
    </row>
    <row r="23" spans="1:13" x14ac:dyDescent="0.25">
      <c r="A23" s="16" t="s">
        <v>7</v>
      </c>
      <c r="B23" s="12" t="s">
        <v>82</v>
      </c>
      <c r="C23" s="12" t="s">
        <v>691</v>
      </c>
      <c r="D23" s="12" t="s">
        <v>692</v>
      </c>
      <c r="E23" s="12" t="s">
        <v>693</v>
      </c>
      <c r="F23" s="12" t="s">
        <v>125</v>
      </c>
      <c r="G23" s="12" t="s">
        <v>126</v>
      </c>
      <c r="H23" s="12">
        <v>54426.368905390569</v>
      </c>
      <c r="I23" s="12">
        <v>54426.368905390569</v>
      </c>
      <c r="J23" s="12">
        <v>45654.808377020767</v>
      </c>
      <c r="K23" s="12">
        <v>44772.012119080238</v>
      </c>
      <c r="L23" s="17">
        <v>1.136941869001333E-2</v>
      </c>
      <c r="M23" s="17">
        <f t="shared" si="0"/>
        <v>0.72562069839824561</v>
      </c>
    </row>
    <row r="24" spans="1:13" x14ac:dyDescent="0.25">
      <c r="A24" s="16" t="s">
        <v>7</v>
      </c>
      <c r="B24" s="12" t="s">
        <v>88</v>
      </c>
      <c r="C24" s="12" t="s">
        <v>770</v>
      </c>
      <c r="D24" s="12" t="s">
        <v>761</v>
      </c>
      <c r="E24" s="12" t="s">
        <v>767</v>
      </c>
      <c r="F24" s="12" t="s">
        <v>131</v>
      </c>
      <c r="G24" s="12" t="s">
        <v>126</v>
      </c>
      <c r="H24" s="12">
        <v>47685.419715533033</v>
      </c>
      <c r="I24" s="12">
        <v>47685.419715533033</v>
      </c>
      <c r="J24" s="12">
        <v>43051.419065829541</v>
      </c>
      <c r="K24" s="12">
        <v>41715.46784529298</v>
      </c>
      <c r="L24" s="17">
        <v>1.059323888596918E-2</v>
      </c>
      <c r="M24" s="17">
        <f t="shared" si="0"/>
        <v>0.7362139372842148</v>
      </c>
    </row>
    <row r="25" spans="1:13" x14ac:dyDescent="0.25">
      <c r="A25" s="16" t="s">
        <v>7</v>
      </c>
      <c r="B25" s="12" t="s">
        <v>20</v>
      </c>
      <c r="C25" s="12" t="s">
        <v>214</v>
      </c>
      <c r="D25" s="12" t="s">
        <v>215</v>
      </c>
      <c r="E25" s="12" t="s">
        <v>130</v>
      </c>
      <c r="F25" s="12" t="s">
        <v>131</v>
      </c>
      <c r="G25" s="12" t="s">
        <v>126</v>
      </c>
      <c r="H25" s="12">
        <v>50491.75434682754</v>
      </c>
      <c r="I25" s="12">
        <v>50491.75434682754</v>
      </c>
      <c r="J25" s="12">
        <v>38442.866252297448</v>
      </c>
      <c r="K25" s="12">
        <v>39145.085835146761</v>
      </c>
      <c r="L25" s="17">
        <v>9.940515278441692E-3</v>
      </c>
      <c r="M25" s="17">
        <f t="shared" si="0"/>
        <v>0.74615445256265645</v>
      </c>
    </row>
    <row r="26" spans="1:13" x14ac:dyDescent="0.25">
      <c r="A26" s="16" t="s">
        <v>7</v>
      </c>
      <c r="B26" s="12" t="s">
        <v>9</v>
      </c>
      <c r="C26" s="12" t="s">
        <v>122</v>
      </c>
      <c r="D26" s="12" t="s">
        <v>123</v>
      </c>
      <c r="E26" s="12" t="s">
        <v>137</v>
      </c>
      <c r="F26" s="12" t="s">
        <v>131</v>
      </c>
      <c r="G26" s="12" t="s">
        <v>126</v>
      </c>
      <c r="H26" s="12">
        <v>10453.093927512709</v>
      </c>
      <c r="I26" s="12">
        <v>10453.093927512709</v>
      </c>
      <c r="J26" s="12">
        <v>36585.541813621152</v>
      </c>
      <c r="K26" s="12">
        <v>36428.114540221963</v>
      </c>
      <c r="L26" s="17">
        <v>9.2505667423207656E-3</v>
      </c>
      <c r="M26" s="17">
        <f t="shared" si="0"/>
        <v>0.75540501930497717</v>
      </c>
    </row>
    <row r="27" spans="1:13" x14ac:dyDescent="0.25">
      <c r="A27" s="16" t="s">
        <v>7</v>
      </c>
      <c r="B27" s="12" t="s">
        <v>34</v>
      </c>
      <c r="C27" s="12" t="s">
        <v>277</v>
      </c>
      <c r="D27" s="12" t="s">
        <v>278</v>
      </c>
      <c r="E27" s="12" t="s">
        <v>134</v>
      </c>
      <c r="F27" s="12" t="s">
        <v>131</v>
      </c>
      <c r="G27" s="12" t="s">
        <v>126</v>
      </c>
      <c r="H27" s="12">
        <v>82994.025951244446</v>
      </c>
      <c r="I27" s="12">
        <v>82994.025951244446</v>
      </c>
      <c r="J27" s="12">
        <v>32777.658980757798</v>
      </c>
      <c r="K27" s="12">
        <v>35833.311580068548</v>
      </c>
      <c r="L27" s="17">
        <v>9.0995222935241152E-3</v>
      </c>
      <c r="M27" s="17">
        <f t="shared" si="0"/>
        <v>0.76450454159850123</v>
      </c>
    </row>
    <row r="28" spans="1:13" x14ac:dyDescent="0.25">
      <c r="A28" s="16" t="s">
        <v>7</v>
      </c>
      <c r="B28" s="12" t="s">
        <v>91</v>
      </c>
      <c r="C28" s="12" t="s">
        <v>789</v>
      </c>
      <c r="D28" s="12" t="s">
        <v>785</v>
      </c>
      <c r="E28" s="12" t="s">
        <v>767</v>
      </c>
      <c r="F28" s="12" t="s">
        <v>131</v>
      </c>
      <c r="G28" s="12" t="s">
        <v>126</v>
      </c>
      <c r="H28" s="12">
        <v>50917.945466722551</v>
      </c>
      <c r="I28" s="12">
        <v>50917.945466722551</v>
      </c>
      <c r="J28" s="12">
        <v>30003.538573967009</v>
      </c>
      <c r="K28" s="12">
        <v>34688.110017125022</v>
      </c>
      <c r="L28" s="17">
        <v>8.8087094522577326E-3</v>
      </c>
      <c r="M28" s="17">
        <f t="shared" si="0"/>
        <v>0.77331325105075899</v>
      </c>
    </row>
    <row r="29" spans="1:13" x14ac:dyDescent="0.25">
      <c r="A29" s="16" t="s">
        <v>7</v>
      </c>
      <c r="B29" s="12" t="s">
        <v>29</v>
      </c>
      <c r="C29" s="12" t="s">
        <v>262</v>
      </c>
      <c r="D29" s="12" t="s">
        <v>263</v>
      </c>
      <c r="E29" s="12" t="s">
        <v>130</v>
      </c>
      <c r="F29" s="12" t="s">
        <v>131</v>
      </c>
      <c r="G29" s="12" t="s">
        <v>126</v>
      </c>
      <c r="H29" s="12">
        <v>27662.488160870202</v>
      </c>
      <c r="I29" s="12">
        <v>27662.488160870202</v>
      </c>
      <c r="J29" s="12">
        <v>31877.465071261111</v>
      </c>
      <c r="K29" s="12">
        <v>34004.501564805803</v>
      </c>
      <c r="L29" s="17">
        <v>8.6351137091453308E-3</v>
      </c>
      <c r="M29" s="17">
        <f t="shared" si="0"/>
        <v>0.78194836475990437</v>
      </c>
    </row>
    <row r="30" spans="1:13" x14ac:dyDescent="0.25">
      <c r="A30" s="16" t="s">
        <v>7</v>
      </c>
      <c r="B30" s="12" t="s">
        <v>49</v>
      </c>
      <c r="C30" s="12" t="s">
        <v>375</v>
      </c>
      <c r="D30" s="12" t="s">
        <v>376</v>
      </c>
      <c r="E30" s="12" t="s">
        <v>134</v>
      </c>
      <c r="F30" s="12" t="s">
        <v>131</v>
      </c>
      <c r="G30" s="12" t="s">
        <v>126</v>
      </c>
      <c r="H30" s="12">
        <v>73403.735426223851</v>
      </c>
      <c r="I30" s="12">
        <v>73403.735426223851</v>
      </c>
      <c r="J30" s="12">
        <v>32538.880157164789</v>
      </c>
      <c r="K30" s="12">
        <v>30656.22358666642</v>
      </c>
      <c r="L30" s="17">
        <v>7.784850957434095E-3</v>
      </c>
      <c r="M30" s="17">
        <f t="shared" si="0"/>
        <v>0.78973321571733845</v>
      </c>
    </row>
    <row r="31" spans="1:13" x14ac:dyDescent="0.25">
      <c r="A31" s="16" t="s">
        <v>7</v>
      </c>
      <c r="B31" s="12" t="s">
        <v>26</v>
      </c>
      <c r="C31" s="12" t="s">
        <v>246</v>
      </c>
      <c r="D31" s="12" t="s">
        <v>247</v>
      </c>
      <c r="E31" s="12" t="s">
        <v>130</v>
      </c>
      <c r="F31" s="12" t="s">
        <v>131</v>
      </c>
      <c r="G31" s="12" t="s">
        <v>126</v>
      </c>
      <c r="H31" s="12">
        <v>15813.09860104526</v>
      </c>
      <c r="I31" s="12">
        <v>15813.09860104526</v>
      </c>
      <c r="J31" s="12">
        <v>27858.967430346631</v>
      </c>
      <c r="K31" s="12">
        <v>29678.912255997129</v>
      </c>
      <c r="L31" s="17">
        <v>7.5366722139967876E-3</v>
      </c>
      <c r="M31" s="17">
        <f t="shared" si="0"/>
        <v>0.79726988793133524</v>
      </c>
    </row>
    <row r="32" spans="1:13" x14ac:dyDescent="0.25">
      <c r="A32" s="16" t="s">
        <v>7</v>
      </c>
      <c r="B32" s="12" t="s">
        <v>56</v>
      </c>
      <c r="C32" s="12" t="s">
        <v>389</v>
      </c>
      <c r="D32" s="12" t="s">
        <v>390</v>
      </c>
      <c r="E32" s="12" t="s">
        <v>143</v>
      </c>
      <c r="F32" s="12" t="s">
        <v>131</v>
      </c>
      <c r="G32" s="12" t="s">
        <v>126</v>
      </c>
      <c r="H32" s="12">
        <v>118866.3948404955</v>
      </c>
      <c r="I32" s="12">
        <v>118866.3948404955</v>
      </c>
      <c r="J32" s="12">
        <v>27105.423385602739</v>
      </c>
      <c r="K32" s="12">
        <v>25937.217935253459</v>
      </c>
      <c r="L32" s="17">
        <v>6.5865051938183393E-3</v>
      </c>
      <c r="M32" s="17">
        <f t="shared" si="0"/>
        <v>0.80385639312515356</v>
      </c>
    </row>
    <row r="33" spans="1:13" x14ac:dyDescent="0.25">
      <c r="A33" s="16" t="s">
        <v>7</v>
      </c>
      <c r="B33" s="12" t="s">
        <v>62</v>
      </c>
      <c r="C33" s="12" t="s">
        <v>451</v>
      </c>
      <c r="D33" s="12" t="s">
        <v>452</v>
      </c>
      <c r="E33" s="12" t="s">
        <v>453</v>
      </c>
      <c r="F33" s="12" t="s">
        <v>125</v>
      </c>
      <c r="G33" s="12" t="s">
        <v>126</v>
      </c>
      <c r="H33" s="12">
        <v>84944.282672359754</v>
      </c>
      <c r="I33" s="12">
        <v>84944.282672359754</v>
      </c>
      <c r="J33" s="12">
        <v>25923.194525387731</v>
      </c>
      <c r="K33" s="12">
        <v>25413.625334655451</v>
      </c>
      <c r="L33" s="17">
        <v>6.4535439258869677E-3</v>
      </c>
      <c r="M33" s="17">
        <f t="shared" si="0"/>
        <v>0.81030993705104049</v>
      </c>
    </row>
    <row r="34" spans="1:13" x14ac:dyDescent="0.25">
      <c r="A34" s="16" t="s">
        <v>7</v>
      </c>
      <c r="B34" s="12" t="s">
        <v>8</v>
      </c>
      <c r="C34" s="12" t="s">
        <v>122</v>
      </c>
      <c r="D34" s="12" t="s">
        <v>123</v>
      </c>
      <c r="E34" s="12" t="s">
        <v>134</v>
      </c>
      <c r="F34" s="12" t="s">
        <v>131</v>
      </c>
      <c r="G34" s="12" t="s">
        <v>126</v>
      </c>
      <c r="H34" s="12">
        <v>156335.41010334229</v>
      </c>
      <c r="I34" s="12">
        <v>156335.41010334229</v>
      </c>
      <c r="J34" s="12">
        <v>20902.658374426639</v>
      </c>
      <c r="K34" s="12">
        <v>23787.27368101351</v>
      </c>
      <c r="L34" s="17">
        <v>6.040547680860698E-3</v>
      </c>
      <c r="M34" s="17">
        <f t="shared" si="0"/>
        <v>0.81635048473190119</v>
      </c>
    </row>
    <row r="35" spans="1:13" x14ac:dyDescent="0.25">
      <c r="A35" s="16" t="s">
        <v>7</v>
      </c>
      <c r="B35" s="12" t="s">
        <v>85</v>
      </c>
      <c r="C35" s="12" t="s">
        <v>711</v>
      </c>
      <c r="D35" s="12" t="s">
        <v>709</v>
      </c>
      <c r="E35" s="12" t="s">
        <v>693</v>
      </c>
      <c r="F35" s="12" t="s">
        <v>128</v>
      </c>
      <c r="G35" s="12" t="s">
        <v>126</v>
      </c>
      <c r="H35" s="12">
        <v>31590.009395071</v>
      </c>
      <c r="I35" s="12">
        <v>31590.009395071</v>
      </c>
      <c r="J35" s="12">
        <v>23744.163518573809</v>
      </c>
      <c r="K35" s="12">
        <v>23583.74824708825</v>
      </c>
      <c r="L35" s="17">
        <v>5.98886436883513E-3</v>
      </c>
      <c r="M35" s="17">
        <f t="shared" si="0"/>
        <v>0.82233934910073636</v>
      </c>
    </row>
    <row r="36" spans="1:13" x14ac:dyDescent="0.25">
      <c r="A36" s="16" t="s">
        <v>7</v>
      </c>
      <c r="B36" s="12" t="s">
        <v>96</v>
      </c>
      <c r="C36" s="12" t="s">
        <v>815</v>
      </c>
      <c r="D36" s="12" t="s">
        <v>806</v>
      </c>
      <c r="E36" s="12" t="s">
        <v>767</v>
      </c>
      <c r="F36" s="12" t="s">
        <v>131</v>
      </c>
      <c r="G36" s="12" t="s">
        <v>126</v>
      </c>
      <c r="H36" s="12">
        <v>21634.899443524359</v>
      </c>
      <c r="I36" s="12">
        <v>21634.899443524359</v>
      </c>
      <c r="J36" s="12">
        <v>23341.9323504805</v>
      </c>
      <c r="K36" s="12">
        <v>23006.65303707412</v>
      </c>
      <c r="L36" s="17">
        <v>5.8423166316192805E-3</v>
      </c>
      <c r="M36" s="17">
        <f t="shared" si="0"/>
        <v>0.82818166573235563</v>
      </c>
    </row>
    <row r="37" spans="1:13" x14ac:dyDescent="0.25">
      <c r="A37" s="16" t="s">
        <v>7</v>
      </c>
      <c r="B37" s="12" t="s">
        <v>15</v>
      </c>
      <c r="C37" s="12" t="s">
        <v>163</v>
      </c>
      <c r="D37" s="12" t="s">
        <v>164</v>
      </c>
      <c r="E37" s="12" t="s">
        <v>143</v>
      </c>
      <c r="F37" s="12" t="s">
        <v>131</v>
      </c>
      <c r="G37" s="12" t="s">
        <v>126</v>
      </c>
      <c r="H37" s="12">
        <v>88816.249598706941</v>
      </c>
      <c r="I37" s="12">
        <v>88816.249598706941</v>
      </c>
      <c r="J37" s="12">
        <v>23723.76715810813</v>
      </c>
      <c r="K37" s="12">
        <v>21620.215989337681</v>
      </c>
      <c r="L37" s="17">
        <v>5.4902443762750996E-3</v>
      </c>
      <c r="M37" s="17">
        <f t="shared" si="0"/>
        <v>0.83367191010863073</v>
      </c>
    </row>
    <row r="38" spans="1:13" x14ac:dyDescent="0.25">
      <c r="A38" s="16" t="s">
        <v>7</v>
      </c>
      <c r="B38" s="12" t="s">
        <v>21</v>
      </c>
      <c r="C38" s="12" t="s">
        <v>214</v>
      </c>
      <c r="D38" s="12" t="s">
        <v>215</v>
      </c>
      <c r="E38" s="12" t="s">
        <v>134</v>
      </c>
      <c r="F38" s="12" t="s">
        <v>131</v>
      </c>
      <c r="G38" s="12" t="s">
        <v>126</v>
      </c>
      <c r="H38" s="12">
        <v>36118.385114842597</v>
      </c>
      <c r="I38" s="12">
        <v>36118.385114842597</v>
      </c>
      <c r="J38" s="12">
        <v>19049.0659637795</v>
      </c>
      <c r="K38" s="12">
        <v>21346.521856225831</v>
      </c>
      <c r="L38" s="17">
        <v>5.4207424029424616E-3</v>
      </c>
      <c r="M38" s="17">
        <f t="shared" si="0"/>
        <v>0.83909265251157317</v>
      </c>
    </row>
    <row r="39" spans="1:13" x14ac:dyDescent="0.25">
      <c r="A39" s="16" t="s">
        <v>7</v>
      </c>
      <c r="B39" s="12" t="s">
        <v>12</v>
      </c>
      <c r="C39" s="12" t="s">
        <v>146</v>
      </c>
      <c r="D39" s="12" t="s">
        <v>147</v>
      </c>
      <c r="E39" s="12" t="s">
        <v>130</v>
      </c>
      <c r="F39" s="12" t="s">
        <v>131</v>
      </c>
      <c r="G39" s="12" t="s">
        <v>126</v>
      </c>
      <c r="H39" s="12">
        <v>5227.8531319316899</v>
      </c>
      <c r="I39" s="12">
        <v>5227.8531319316899</v>
      </c>
      <c r="J39" s="12">
        <v>23191.660660882269</v>
      </c>
      <c r="K39" s="12">
        <v>20529.4310164981</v>
      </c>
      <c r="L39" s="17">
        <v>5.2132501008334805E-3</v>
      </c>
      <c r="M39" s="17">
        <f t="shared" si="0"/>
        <v>0.84430590261240668</v>
      </c>
    </row>
    <row r="40" spans="1:13" x14ac:dyDescent="0.25">
      <c r="A40" s="16" t="s">
        <v>7</v>
      </c>
      <c r="B40" s="12" t="s">
        <v>30</v>
      </c>
      <c r="C40" s="12" t="s">
        <v>262</v>
      </c>
      <c r="D40" s="12" t="s">
        <v>263</v>
      </c>
      <c r="E40" s="12" t="s">
        <v>134</v>
      </c>
      <c r="F40" s="12" t="s">
        <v>131</v>
      </c>
      <c r="G40" s="12" t="s">
        <v>126</v>
      </c>
      <c r="H40" s="12">
        <v>45758.686154332252</v>
      </c>
      <c r="I40" s="12">
        <v>45758.686154332252</v>
      </c>
      <c r="J40" s="12">
        <v>19759.862694690612</v>
      </c>
      <c r="K40" s="12">
        <v>20068.229891247651</v>
      </c>
      <c r="L40" s="17">
        <v>5.0961325435673194E-3</v>
      </c>
      <c r="M40" s="17">
        <f t="shared" si="0"/>
        <v>0.84940203515597401</v>
      </c>
    </row>
    <row r="41" spans="1:13" x14ac:dyDescent="0.25">
      <c r="A41" s="16" t="s">
        <v>7</v>
      </c>
      <c r="B41" s="12" t="s">
        <v>69</v>
      </c>
      <c r="C41" s="12" t="s">
        <v>497</v>
      </c>
      <c r="D41" s="12" t="s">
        <v>498</v>
      </c>
      <c r="E41" s="12" t="s">
        <v>488</v>
      </c>
      <c r="F41" s="12" t="s">
        <v>131</v>
      </c>
      <c r="G41" s="12" t="s">
        <v>126</v>
      </c>
      <c r="H41" s="12">
        <v>30590.77823177227</v>
      </c>
      <c r="I41" s="12">
        <v>30590.77823177227</v>
      </c>
      <c r="J41" s="12">
        <v>20847.161865627761</v>
      </c>
      <c r="K41" s="12">
        <v>19299.181064131091</v>
      </c>
      <c r="L41" s="17">
        <v>4.9008400450908972E-3</v>
      </c>
      <c r="M41" s="17">
        <f t="shared" si="0"/>
        <v>0.85430287520106496</v>
      </c>
    </row>
    <row r="42" spans="1:13" x14ac:dyDescent="0.25">
      <c r="A42" s="16" t="s">
        <v>7</v>
      </c>
      <c r="B42" s="12" t="s">
        <v>23</v>
      </c>
      <c r="C42" s="12" t="s">
        <v>230</v>
      </c>
      <c r="D42" s="12" t="s">
        <v>231</v>
      </c>
      <c r="E42" s="12" t="s">
        <v>130</v>
      </c>
      <c r="F42" s="12" t="s">
        <v>131</v>
      </c>
      <c r="G42" s="12" t="s">
        <v>126</v>
      </c>
      <c r="H42" s="12">
        <v>11114.75834874515</v>
      </c>
      <c r="I42" s="12">
        <v>11114.75834874515</v>
      </c>
      <c r="J42" s="12">
        <v>17145.92318125326</v>
      </c>
      <c r="K42" s="12">
        <v>18451.897346606391</v>
      </c>
      <c r="L42" s="17">
        <v>4.685680554198505E-3</v>
      </c>
      <c r="M42" s="17">
        <f t="shared" si="0"/>
        <v>0.85898855575526345</v>
      </c>
    </row>
    <row r="43" spans="1:13" x14ac:dyDescent="0.25">
      <c r="A43" s="16" t="s">
        <v>7</v>
      </c>
      <c r="B43" s="12" t="s">
        <v>83</v>
      </c>
      <c r="C43" s="12" t="s">
        <v>694</v>
      </c>
      <c r="D43" s="12" t="s">
        <v>695</v>
      </c>
      <c r="E43" s="12" t="s">
        <v>693</v>
      </c>
      <c r="F43" s="12" t="s">
        <v>128</v>
      </c>
      <c r="G43" s="12" t="s">
        <v>126</v>
      </c>
      <c r="H43" s="12">
        <v>25555.086049243961</v>
      </c>
      <c r="I43" s="12">
        <v>25555.086049243961</v>
      </c>
      <c r="J43" s="12">
        <v>18436.060619632532</v>
      </c>
      <c r="K43" s="12">
        <v>18130.59746313058</v>
      </c>
      <c r="L43" s="17">
        <v>4.6040895618041245E-3</v>
      </c>
      <c r="M43" s="17">
        <f t="shared" si="0"/>
        <v>0.86359264531706759</v>
      </c>
    </row>
    <row r="44" spans="1:13" x14ac:dyDescent="0.25">
      <c r="A44" s="16" t="s">
        <v>7</v>
      </c>
      <c r="B44" s="12" t="s">
        <v>16</v>
      </c>
      <c r="C44" s="12" t="s">
        <v>180</v>
      </c>
      <c r="D44" s="12" t="s">
        <v>181</v>
      </c>
      <c r="E44" s="12" t="s">
        <v>130</v>
      </c>
      <c r="F44" s="12" t="s">
        <v>131</v>
      </c>
      <c r="G44" s="12" t="s">
        <v>126</v>
      </c>
      <c r="H44" s="12">
        <v>29392.157640518079</v>
      </c>
      <c r="I44" s="12">
        <v>29392.157640518079</v>
      </c>
      <c r="J44" s="12">
        <v>17214.448244812811</v>
      </c>
      <c r="K44" s="12">
        <v>17973.008196490719</v>
      </c>
      <c r="L44" s="17">
        <v>4.5640712943937761E-3</v>
      </c>
      <c r="M44" s="17">
        <f t="shared" si="0"/>
        <v>0.86815671661146132</v>
      </c>
    </row>
    <row r="45" spans="1:13" x14ac:dyDescent="0.25">
      <c r="A45" s="16" t="s">
        <v>7</v>
      </c>
      <c r="B45" s="12" t="s">
        <v>67</v>
      </c>
      <c r="C45" s="12" t="s">
        <v>489</v>
      </c>
      <c r="D45" s="12" t="s">
        <v>490</v>
      </c>
      <c r="E45" s="12" t="s">
        <v>488</v>
      </c>
      <c r="F45" s="12" t="s">
        <v>131</v>
      </c>
      <c r="G45" s="12" t="s">
        <v>126</v>
      </c>
      <c r="H45" s="12">
        <v>23918.116095218291</v>
      </c>
      <c r="I45" s="12">
        <v>23918.116095218291</v>
      </c>
      <c r="J45" s="12">
        <v>15994.819121275879</v>
      </c>
      <c r="K45" s="12">
        <v>17728.1384263576</v>
      </c>
      <c r="L45" s="17">
        <v>4.5018889887657402E-3</v>
      </c>
      <c r="M45" s="17">
        <f t="shared" si="0"/>
        <v>0.87265860560022701</v>
      </c>
    </row>
    <row r="46" spans="1:13" x14ac:dyDescent="0.25">
      <c r="A46" s="16" t="s">
        <v>7</v>
      </c>
      <c r="B46" s="12" t="s">
        <v>80</v>
      </c>
      <c r="C46" s="12" t="s">
        <v>684</v>
      </c>
      <c r="D46" s="12" t="s">
        <v>682</v>
      </c>
      <c r="E46" s="12" t="s">
        <v>685</v>
      </c>
      <c r="F46" s="12" t="s">
        <v>125</v>
      </c>
      <c r="G46" s="12" t="s">
        <v>126</v>
      </c>
      <c r="H46" s="12">
        <v>23561.42929073314</v>
      </c>
      <c r="I46" s="12">
        <v>23561.42929073314</v>
      </c>
      <c r="J46" s="12">
        <v>16284.85697609244</v>
      </c>
      <c r="K46" s="12">
        <v>16110.669815473289</v>
      </c>
      <c r="L46" s="17">
        <v>4.0911485063816365E-3</v>
      </c>
      <c r="M46" s="17">
        <f t="shared" si="0"/>
        <v>0.8767497541066086</v>
      </c>
    </row>
    <row r="47" spans="1:13" x14ac:dyDescent="0.25">
      <c r="A47" s="16" t="s">
        <v>7</v>
      </c>
      <c r="B47" s="12" t="s">
        <v>90</v>
      </c>
      <c r="C47" s="12" t="s">
        <v>781</v>
      </c>
      <c r="D47" s="12" t="s">
        <v>774</v>
      </c>
      <c r="E47" s="12" t="s">
        <v>767</v>
      </c>
      <c r="F47" s="12" t="s">
        <v>131</v>
      </c>
      <c r="G47" s="12" t="s">
        <v>126</v>
      </c>
      <c r="H47" s="12">
        <v>33462.836120424472</v>
      </c>
      <c r="I47" s="12">
        <v>33462.836120424472</v>
      </c>
      <c r="J47" s="12">
        <v>14046.34624074521</v>
      </c>
      <c r="K47" s="12">
        <v>14449.808446222751</v>
      </c>
      <c r="L47" s="17">
        <v>3.6693888534347244E-3</v>
      </c>
      <c r="M47" s="17">
        <f t="shared" si="0"/>
        <v>0.88041914296004331</v>
      </c>
    </row>
    <row r="48" spans="1:13" x14ac:dyDescent="0.25">
      <c r="A48" s="16" t="s">
        <v>7</v>
      </c>
      <c r="B48" s="12" t="s">
        <v>31</v>
      </c>
      <c r="C48" s="12" t="s">
        <v>262</v>
      </c>
      <c r="D48" s="12" t="s">
        <v>263</v>
      </c>
      <c r="E48" s="12" t="s">
        <v>137</v>
      </c>
      <c r="F48" s="12" t="s">
        <v>131</v>
      </c>
      <c r="G48" s="12" t="s">
        <v>126</v>
      </c>
      <c r="H48" s="12">
        <v>1437.8681707257999</v>
      </c>
      <c r="I48" s="12">
        <v>1437.8681707257999</v>
      </c>
      <c r="J48" s="12">
        <v>14553.67188145987</v>
      </c>
      <c r="K48" s="12">
        <v>14428.802144438119</v>
      </c>
      <c r="L48" s="17">
        <v>3.6640545066226348E-3</v>
      </c>
      <c r="M48" s="17">
        <f t="shared" si="0"/>
        <v>0.88408319746666597</v>
      </c>
    </row>
    <row r="49" spans="1:13" x14ac:dyDescent="0.25">
      <c r="A49" s="16" t="s">
        <v>7</v>
      </c>
      <c r="B49" s="12" t="s">
        <v>43</v>
      </c>
      <c r="C49" s="12" t="s">
        <v>303</v>
      </c>
      <c r="D49" s="12" t="s">
        <v>304</v>
      </c>
      <c r="E49" s="12" t="s">
        <v>313</v>
      </c>
      <c r="F49" s="12" t="s">
        <v>131</v>
      </c>
      <c r="G49" s="12" t="s">
        <v>126</v>
      </c>
      <c r="H49" s="12">
        <v>7266.0633702229497</v>
      </c>
      <c r="I49" s="12">
        <v>7266.0633702229497</v>
      </c>
      <c r="J49" s="12">
        <v>13440.29942080117</v>
      </c>
      <c r="K49" s="12">
        <v>14056.86638132776</v>
      </c>
      <c r="L49" s="17">
        <v>3.5696050231966005E-3</v>
      </c>
      <c r="M49" s="17">
        <f t="shared" si="0"/>
        <v>0.88765280248986256</v>
      </c>
    </row>
    <row r="50" spans="1:13" x14ac:dyDescent="0.25">
      <c r="A50" s="16" t="s">
        <v>7</v>
      </c>
      <c r="B50" s="12" t="s">
        <v>32</v>
      </c>
      <c r="C50" s="12" t="s">
        <v>262</v>
      </c>
      <c r="D50" s="12" t="s">
        <v>263</v>
      </c>
      <c r="E50" s="12" t="s">
        <v>143</v>
      </c>
      <c r="F50" s="12" t="s">
        <v>131</v>
      </c>
      <c r="G50" s="12" t="s">
        <v>126</v>
      </c>
      <c r="H50" s="12">
        <v>52433.266098553097</v>
      </c>
      <c r="I50" s="12">
        <v>52433.266098553097</v>
      </c>
      <c r="J50" s="12">
        <v>13724.55842530195</v>
      </c>
      <c r="K50" s="12">
        <v>13886.709613340299</v>
      </c>
      <c r="L50" s="17">
        <v>3.5263953605831917E-3</v>
      </c>
      <c r="M50" s="17">
        <f t="shared" si="0"/>
        <v>0.89117919785044575</v>
      </c>
    </row>
    <row r="51" spans="1:13" x14ac:dyDescent="0.25">
      <c r="A51" s="16" t="s">
        <v>7</v>
      </c>
      <c r="B51" s="12" t="s">
        <v>92</v>
      </c>
      <c r="C51" s="12" t="s">
        <v>792</v>
      </c>
      <c r="D51" s="12" t="s">
        <v>785</v>
      </c>
      <c r="E51" s="12" t="s">
        <v>767</v>
      </c>
      <c r="F51" s="12" t="s">
        <v>131</v>
      </c>
      <c r="G51" s="12" t="s">
        <v>126</v>
      </c>
      <c r="H51" s="12">
        <v>8560.42867225794</v>
      </c>
      <c r="I51" s="12">
        <v>8560.42867225794</v>
      </c>
      <c r="J51" s="12">
        <v>14772.96571437517</v>
      </c>
      <c r="K51" s="12">
        <v>13437.90382438306</v>
      </c>
      <c r="L51" s="17">
        <v>3.4124254788726032E-3</v>
      </c>
      <c r="M51" s="17">
        <f t="shared" si="0"/>
        <v>0.8945916233293183</v>
      </c>
    </row>
    <row r="52" spans="1:13" x14ac:dyDescent="0.25">
      <c r="A52" s="16" t="s">
        <v>7</v>
      </c>
      <c r="B52" s="12" t="s">
        <v>65</v>
      </c>
      <c r="C52" s="12" t="s">
        <v>469</v>
      </c>
      <c r="D52" s="12" t="s">
        <v>470</v>
      </c>
      <c r="E52" s="12" t="s">
        <v>453</v>
      </c>
      <c r="F52" s="12" t="s">
        <v>125</v>
      </c>
      <c r="G52" s="12" t="s">
        <v>126</v>
      </c>
      <c r="H52" s="12">
        <v>46324.877814105457</v>
      </c>
      <c r="I52" s="12">
        <v>46324.877814105457</v>
      </c>
      <c r="J52" s="12">
        <v>13562.32845162663</v>
      </c>
      <c r="K52" s="12">
        <v>13321.163657983891</v>
      </c>
      <c r="L52" s="17">
        <v>3.3827804446891082E-3</v>
      </c>
      <c r="M52" s="17">
        <f t="shared" si="0"/>
        <v>0.89797440377400739</v>
      </c>
    </row>
    <row r="53" spans="1:13" x14ac:dyDescent="0.25">
      <c r="A53" s="16" t="s">
        <v>7</v>
      </c>
      <c r="B53" s="12" t="s">
        <v>57</v>
      </c>
      <c r="C53" s="12" t="s">
        <v>404</v>
      </c>
      <c r="D53" s="12" t="s">
        <v>405</v>
      </c>
      <c r="E53" s="12" t="s">
        <v>130</v>
      </c>
      <c r="F53" s="12" t="s">
        <v>131</v>
      </c>
      <c r="G53" s="12" t="s">
        <v>126</v>
      </c>
      <c r="H53" s="12">
        <v>12290.508375803251</v>
      </c>
      <c r="I53" s="12">
        <v>12290.508375803251</v>
      </c>
      <c r="J53" s="12">
        <v>11873.676268888241</v>
      </c>
      <c r="K53" s="12">
        <v>12633.742958154849</v>
      </c>
      <c r="L53" s="17">
        <v>3.2082166182577378E-3</v>
      </c>
      <c r="M53" s="17">
        <f t="shared" si="0"/>
        <v>0.90118262039226515</v>
      </c>
    </row>
    <row r="54" spans="1:13" x14ac:dyDescent="0.25">
      <c r="A54" s="16" t="s">
        <v>7</v>
      </c>
      <c r="B54" s="12" t="s">
        <v>52</v>
      </c>
      <c r="C54" s="12" t="s">
        <v>389</v>
      </c>
      <c r="D54" s="12" t="s">
        <v>390</v>
      </c>
      <c r="E54" s="12" t="s">
        <v>124</v>
      </c>
      <c r="F54" s="12" t="s">
        <v>125</v>
      </c>
      <c r="G54" s="12" t="s">
        <v>126</v>
      </c>
      <c r="H54" s="12">
        <v>10437.824514006459</v>
      </c>
      <c r="I54" s="12">
        <v>10437.824514006459</v>
      </c>
      <c r="J54" s="12">
        <v>11642.176541185179</v>
      </c>
      <c r="K54" s="12">
        <v>12445.59258507563</v>
      </c>
      <c r="L54" s="17">
        <v>3.1604376539679413E-3</v>
      </c>
      <c r="M54" s="17">
        <f t="shared" si="0"/>
        <v>0.90434305804623305</v>
      </c>
    </row>
    <row r="55" spans="1:13" x14ac:dyDescent="0.25">
      <c r="A55" s="16" t="s">
        <v>7</v>
      </c>
      <c r="B55" s="12" t="s">
        <v>70</v>
      </c>
      <c r="C55" s="12" t="s">
        <v>501</v>
      </c>
      <c r="D55" s="12" t="s">
        <v>502</v>
      </c>
      <c r="E55" s="12" t="s">
        <v>488</v>
      </c>
      <c r="F55" s="12" t="s">
        <v>131</v>
      </c>
      <c r="G55" s="12" t="s">
        <v>126</v>
      </c>
      <c r="H55" s="12">
        <v>6848.8379702454404</v>
      </c>
      <c r="I55" s="12">
        <v>6848.8379702454404</v>
      </c>
      <c r="J55" s="12">
        <v>11738.489658894579</v>
      </c>
      <c r="K55" s="12">
        <v>12095.822404755691</v>
      </c>
      <c r="L55" s="17">
        <v>3.0716169055333602E-3</v>
      </c>
      <c r="M55" s="17">
        <f t="shared" si="0"/>
        <v>0.90741467495176642</v>
      </c>
    </row>
    <row r="56" spans="1:13" x14ac:dyDescent="0.25">
      <c r="A56" s="16" t="s">
        <v>7</v>
      </c>
      <c r="B56" s="12" t="s">
        <v>73</v>
      </c>
      <c r="C56" s="12" t="s">
        <v>534</v>
      </c>
      <c r="D56" s="12" t="s">
        <v>535</v>
      </c>
      <c r="E56" s="12" t="s">
        <v>488</v>
      </c>
      <c r="F56" s="12" t="s">
        <v>131</v>
      </c>
      <c r="G56" s="12" t="s">
        <v>126</v>
      </c>
      <c r="H56" s="12">
        <v>10028.521381473231</v>
      </c>
      <c r="I56" s="12">
        <v>10028.521381473231</v>
      </c>
      <c r="J56" s="12">
        <v>11846.13205873765</v>
      </c>
      <c r="K56" s="12">
        <v>11945.372168238109</v>
      </c>
      <c r="L56" s="17">
        <v>3.0334115256538405E-3</v>
      </c>
      <c r="M56" s="17">
        <f t="shared" si="0"/>
        <v>0.91044808647742026</v>
      </c>
    </row>
    <row r="57" spans="1:13" x14ac:dyDescent="0.25">
      <c r="A57" s="16" t="s">
        <v>7</v>
      </c>
      <c r="B57" s="12" t="s">
        <v>36</v>
      </c>
      <c r="C57" s="12" t="s">
        <v>277</v>
      </c>
      <c r="D57" s="12" t="s">
        <v>278</v>
      </c>
      <c r="E57" s="12" t="s">
        <v>143</v>
      </c>
      <c r="F57" s="12" t="s">
        <v>131</v>
      </c>
      <c r="G57" s="12" t="s">
        <v>126</v>
      </c>
      <c r="H57" s="12">
        <v>90752.006763533689</v>
      </c>
      <c r="I57" s="12">
        <v>90752.006763533689</v>
      </c>
      <c r="J57" s="12">
        <v>11709.65804993056</v>
      </c>
      <c r="K57" s="12">
        <v>11653.35889644073</v>
      </c>
      <c r="L57" s="17">
        <v>2.9592575845427105E-3</v>
      </c>
      <c r="M57" s="17">
        <f t="shared" si="0"/>
        <v>0.913407344061963</v>
      </c>
    </row>
    <row r="58" spans="1:13" x14ac:dyDescent="0.25">
      <c r="A58" s="16" t="s">
        <v>7</v>
      </c>
      <c r="B58" s="12" t="s">
        <v>101</v>
      </c>
      <c r="C58" s="12" t="s">
        <v>869</v>
      </c>
      <c r="D58" s="12" t="s">
        <v>870</v>
      </c>
      <c r="E58" s="12" t="s">
        <v>871</v>
      </c>
      <c r="F58" s="12" t="s">
        <v>125</v>
      </c>
      <c r="G58" s="12" t="s">
        <v>126</v>
      </c>
      <c r="H58" s="12">
        <v>24353.724283963911</v>
      </c>
      <c r="I58" s="12">
        <v>24353.724283963911</v>
      </c>
      <c r="J58" s="12">
        <v>11469.0667233804</v>
      </c>
      <c r="K58" s="12">
        <v>11093.1524294296</v>
      </c>
      <c r="L58" s="17">
        <v>2.8169985799806094E-3</v>
      </c>
      <c r="M58" s="17">
        <f t="shared" si="0"/>
        <v>0.91622434264194363</v>
      </c>
    </row>
    <row r="59" spans="1:13" x14ac:dyDescent="0.25">
      <c r="A59" s="16" t="s">
        <v>7</v>
      </c>
      <c r="B59" s="12" t="s">
        <v>94</v>
      </c>
      <c r="C59" s="12" t="s">
        <v>799</v>
      </c>
      <c r="D59" s="12" t="s">
        <v>795</v>
      </c>
      <c r="E59" s="12" t="s">
        <v>767</v>
      </c>
      <c r="F59" s="12" t="s">
        <v>131</v>
      </c>
      <c r="G59" s="12" t="s">
        <v>126</v>
      </c>
      <c r="H59" s="12">
        <v>8320.32445787301</v>
      </c>
      <c r="I59" s="12">
        <v>8320.32445787301</v>
      </c>
      <c r="J59" s="12">
        <v>10397.317474379341</v>
      </c>
      <c r="K59" s="12">
        <v>10216.7807273746</v>
      </c>
      <c r="L59" s="17">
        <v>2.5944524772447742E-3</v>
      </c>
      <c r="M59" s="17">
        <f t="shared" si="0"/>
        <v>0.9188187951191884</v>
      </c>
    </row>
    <row r="60" spans="1:13" x14ac:dyDescent="0.25">
      <c r="A60" s="16" t="s">
        <v>7</v>
      </c>
      <c r="B60" s="12" t="s">
        <v>68</v>
      </c>
      <c r="C60" s="12" t="s">
        <v>494</v>
      </c>
      <c r="D60" s="12" t="s">
        <v>495</v>
      </c>
      <c r="E60" s="12" t="s">
        <v>488</v>
      </c>
      <c r="F60" s="12" t="s">
        <v>131</v>
      </c>
      <c r="G60" s="12" t="s">
        <v>126</v>
      </c>
      <c r="H60" s="12">
        <v>11061.06703739659</v>
      </c>
      <c r="I60" s="12">
        <v>11061.06703739659</v>
      </c>
      <c r="J60" s="12">
        <v>8959.5039426311996</v>
      </c>
      <c r="K60" s="12">
        <v>9873.1651960888503</v>
      </c>
      <c r="L60" s="17">
        <v>2.5071946423011852E-3</v>
      </c>
      <c r="M60" s="17">
        <f t="shared" si="0"/>
        <v>0.92132598976148961</v>
      </c>
    </row>
    <row r="61" spans="1:13" x14ac:dyDescent="0.25">
      <c r="A61" s="16" t="s">
        <v>7</v>
      </c>
      <c r="B61" s="12" t="s">
        <v>99</v>
      </c>
      <c r="C61" s="12" t="s">
        <v>845</v>
      </c>
      <c r="D61" s="12" t="s">
        <v>846</v>
      </c>
      <c r="E61" s="12" t="s">
        <v>843</v>
      </c>
      <c r="F61" s="12" t="s">
        <v>125</v>
      </c>
      <c r="G61" s="12" t="s">
        <v>126</v>
      </c>
      <c r="H61" s="12">
        <v>27743.832157100631</v>
      </c>
      <c r="I61" s="12">
        <v>27743.832157100631</v>
      </c>
      <c r="J61" s="12">
        <v>10082.61081054341</v>
      </c>
      <c r="K61" s="12">
        <v>9591.9824910162897</v>
      </c>
      <c r="L61" s="17">
        <v>2.4357910186744935E-3</v>
      </c>
      <c r="M61" s="17">
        <f t="shared" si="0"/>
        <v>0.92376178078016413</v>
      </c>
    </row>
    <row r="62" spans="1:13" x14ac:dyDescent="0.25">
      <c r="A62" s="16" t="s">
        <v>7</v>
      </c>
      <c r="B62" s="12" t="s">
        <v>37</v>
      </c>
      <c r="C62" s="12" t="s">
        <v>292</v>
      </c>
      <c r="D62" s="12" t="s">
        <v>293</v>
      </c>
      <c r="E62" s="12" t="s">
        <v>300</v>
      </c>
      <c r="F62" s="12" t="s">
        <v>131</v>
      </c>
      <c r="G62" s="12" t="s">
        <v>126</v>
      </c>
      <c r="H62" s="12">
        <v>11289.554134698599</v>
      </c>
      <c r="I62" s="12">
        <v>11289.554134698599</v>
      </c>
      <c r="J62" s="12">
        <v>7722.7289774498404</v>
      </c>
      <c r="K62" s="12">
        <v>9587.2391600191004</v>
      </c>
      <c r="L62" s="17">
        <v>2.4345864957250017E-3</v>
      </c>
      <c r="M62" s="17">
        <f t="shared" si="0"/>
        <v>0.92619636727588917</v>
      </c>
    </row>
    <row r="63" spans="1:13" x14ac:dyDescent="0.25">
      <c r="A63" s="16" t="s">
        <v>7</v>
      </c>
      <c r="B63" s="12" t="s">
        <v>46</v>
      </c>
      <c r="C63" s="12" t="s">
        <v>337</v>
      </c>
      <c r="D63" s="12" t="s">
        <v>338</v>
      </c>
      <c r="E63" s="12" t="s">
        <v>341</v>
      </c>
      <c r="F63" s="12" t="s">
        <v>131</v>
      </c>
      <c r="G63" s="12" t="s">
        <v>126</v>
      </c>
      <c r="H63" s="12">
        <v>12831.200490056441</v>
      </c>
      <c r="I63" s="12">
        <v>12831.200490056441</v>
      </c>
      <c r="J63" s="12">
        <v>8690.0922147952206</v>
      </c>
      <c r="K63" s="12">
        <v>9411.2532460672501</v>
      </c>
      <c r="L63" s="17">
        <v>2.3898965779714384E-3</v>
      </c>
      <c r="M63" s="17">
        <f t="shared" si="0"/>
        <v>0.92858626385386056</v>
      </c>
    </row>
    <row r="64" spans="1:13" x14ac:dyDescent="0.25">
      <c r="A64" s="16" t="s">
        <v>7</v>
      </c>
      <c r="B64" s="12" t="s">
        <v>64</v>
      </c>
      <c r="C64" s="12" t="s">
        <v>466</v>
      </c>
      <c r="D64" s="12" t="s">
        <v>467</v>
      </c>
      <c r="E64" s="12" t="s">
        <v>453</v>
      </c>
      <c r="F64" s="12" t="s">
        <v>131</v>
      </c>
      <c r="G64" s="12" t="s">
        <v>126</v>
      </c>
      <c r="H64" s="12">
        <v>8593.2218661066308</v>
      </c>
      <c r="I64" s="12">
        <v>8593.2218661066308</v>
      </c>
      <c r="J64" s="12">
        <v>9995.9822409534099</v>
      </c>
      <c r="K64" s="12">
        <v>9125.9269257576707</v>
      </c>
      <c r="L64" s="17">
        <v>2.3174407234020167E-3</v>
      </c>
      <c r="M64" s="17">
        <f t="shared" si="0"/>
        <v>0.93090370457726257</v>
      </c>
    </row>
    <row r="65" spans="1:13" x14ac:dyDescent="0.25">
      <c r="A65" s="16" t="s">
        <v>7</v>
      </c>
      <c r="B65" s="12" t="s">
        <v>22</v>
      </c>
      <c r="C65" s="12" t="s">
        <v>214</v>
      </c>
      <c r="D65" s="12" t="s">
        <v>215</v>
      </c>
      <c r="E65" s="12" t="s">
        <v>143</v>
      </c>
      <c r="F65" s="12" t="s">
        <v>131</v>
      </c>
      <c r="G65" s="12" t="s">
        <v>126</v>
      </c>
      <c r="H65" s="12">
        <v>11971.773603248421</v>
      </c>
      <c r="I65" s="12">
        <v>11971.773603248421</v>
      </c>
      <c r="J65" s="12">
        <v>7498.1116304492298</v>
      </c>
      <c r="K65" s="12">
        <v>9020.6568472236504</v>
      </c>
      <c r="L65" s="17">
        <v>2.2907084069003466E-3</v>
      </c>
      <c r="M65" s="17">
        <f t="shared" si="0"/>
        <v>0.93319441298416295</v>
      </c>
    </row>
    <row r="66" spans="1:13" x14ac:dyDescent="0.25">
      <c r="A66" s="16" t="s">
        <v>7</v>
      </c>
      <c r="B66" s="12" t="s">
        <v>19</v>
      </c>
      <c r="C66" s="12" t="s">
        <v>196</v>
      </c>
      <c r="D66" s="12" t="s">
        <v>197</v>
      </c>
      <c r="E66" s="12" t="s">
        <v>130</v>
      </c>
      <c r="F66" s="12" t="s">
        <v>131</v>
      </c>
      <c r="G66" s="12" t="s">
        <v>126</v>
      </c>
      <c r="H66" s="12">
        <v>3012.6146089663898</v>
      </c>
      <c r="I66" s="12">
        <v>3012.6146089663898</v>
      </c>
      <c r="J66" s="12">
        <v>6329.97708660628</v>
      </c>
      <c r="K66" s="12">
        <v>7495.89917302905</v>
      </c>
      <c r="L66" s="17">
        <v>1.9035109686297192E-3</v>
      </c>
      <c r="M66" s="17">
        <f t="shared" si="0"/>
        <v>0.93509792395279268</v>
      </c>
    </row>
    <row r="67" spans="1:13" x14ac:dyDescent="0.25">
      <c r="A67" s="16" t="s">
        <v>7</v>
      </c>
      <c r="B67" s="12" t="s">
        <v>14</v>
      </c>
      <c r="C67" s="12" t="s">
        <v>163</v>
      </c>
      <c r="D67" s="12" t="s">
        <v>164</v>
      </c>
      <c r="E67" s="12" t="s">
        <v>130</v>
      </c>
      <c r="F67" s="12" t="s">
        <v>131</v>
      </c>
      <c r="G67" s="12" t="s">
        <v>126</v>
      </c>
      <c r="H67" s="12">
        <v>8198.8888735565706</v>
      </c>
      <c r="I67" s="12">
        <v>8198.8888735565706</v>
      </c>
      <c r="J67" s="12">
        <v>7359.4211693603402</v>
      </c>
      <c r="K67" s="12">
        <v>7333.6625669978002</v>
      </c>
      <c r="L67" s="17">
        <v>1.8623125544081269E-3</v>
      </c>
      <c r="M67" s="17">
        <f t="shared" si="0"/>
        <v>0.93696023650720084</v>
      </c>
    </row>
    <row r="68" spans="1:13" x14ac:dyDescent="0.25">
      <c r="A68" s="16" t="s">
        <v>7</v>
      </c>
      <c r="B68" s="12" t="s">
        <v>81</v>
      </c>
      <c r="C68" s="12" t="s">
        <v>689</v>
      </c>
      <c r="D68" s="12" t="s">
        <v>682</v>
      </c>
      <c r="E68" s="12" t="s">
        <v>690</v>
      </c>
      <c r="F68" s="12" t="s">
        <v>125</v>
      </c>
      <c r="G68" s="12" t="s">
        <v>126</v>
      </c>
      <c r="H68" s="12">
        <v>6545.3442346676302</v>
      </c>
      <c r="I68" s="12">
        <v>6545.3442346676302</v>
      </c>
      <c r="J68" s="12">
        <v>6094.7498556123801</v>
      </c>
      <c r="K68" s="12">
        <v>6070.4284666044596</v>
      </c>
      <c r="L68" s="17">
        <v>1.5415264938514793E-3</v>
      </c>
      <c r="M68" s="17">
        <f t="shared" si="0"/>
        <v>0.93850176300105237</v>
      </c>
    </row>
    <row r="69" spans="1:13" x14ac:dyDescent="0.25">
      <c r="A69" s="16" t="s">
        <v>7</v>
      </c>
      <c r="B69" s="12" t="s">
        <v>102</v>
      </c>
      <c r="C69" s="12" t="s">
        <v>869</v>
      </c>
      <c r="D69" s="12" t="s">
        <v>870</v>
      </c>
      <c r="E69" s="12" t="s">
        <v>871</v>
      </c>
      <c r="F69" s="12" t="s">
        <v>128</v>
      </c>
      <c r="G69" s="12" t="s">
        <v>126</v>
      </c>
      <c r="H69" s="12">
        <v>6833.4519717152598</v>
      </c>
      <c r="I69" s="12">
        <v>6833.4519717152598</v>
      </c>
      <c r="J69" s="12">
        <v>6124.0441778620898</v>
      </c>
      <c r="K69" s="12">
        <v>6027.5203003720399</v>
      </c>
      <c r="L69" s="17">
        <v>1.5306303807659303E-3</v>
      </c>
      <c r="M69" s="17">
        <f t="shared" si="0"/>
        <v>0.94003239338181832</v>
      </c>
    </row>
    <row r="70" spans="1:13" x14ac:dyDescent="0.25">
      <c r="A70" s="16" t="s">
        <v>7</v>
      </c>
      <c r="B70" s="12" t="s">
        <v>50</v>
      </c>
      <c r="C70" s="12" t="s">
        <v>375</v>
      </c>
      <c r="D70" s="12" t="s">
        <v>376</v>
      </c>
      <c r="E70" s="12" t="s">
        <v>137</v>
      </c>
      <c r="F70" s="12" t="s">
        <v>131</v>
      </c>
      <c r="G70" s="12" t="s">
        <v>126</v>
      </c>
      <c r="H70" s="12">
        <v>748.26836694303995</v>
      </c>
      <c r="I70" s="12">
        <v>748.26836694303995</v>
      </c>
      <c r="J70" s="12">
        <v>6149.0496026317496</v>
      </c>
      <c r="K70" s="12">
        <v>6003.7027956788497</v>
      </c>
      <c r="L70" s="17">
        <v>1.5245821562124299E-3</v>
      </c>
      <c r="M70" s="17">
        <f t="shared" ref="M70:M133" si="1">M69+L70</f>
        <v>0.94155697553803075</v>
      </c>
    </row>
    <row r="71" spans="1:13" x14ac:dyDescent="0.25">
      <c r="A71" s="16" t="s">
        <v>7</v>
      </c>
      <c r="B71" s="12" t="s">
        <v>103</v>
      </c>
      <c r="C71" s="12" t="s">
        <v>872</v>
      </c>
      <c r="D71" s="12" t="s">
        <v>870</v>
      </c>
      <c r="E71" s="12" t="s">
        <v>873</v>
      </c>
      <c r="F71" s="12" t="s">
        <v>125</v>
      </c>
      <c r="G71" s="12" t="s">
        <v>126</v>
      </c>
      <c r="H71" s="12">
        <v>9568.9204678170609</v>
      </c>
      <c r="I71" s="12">
        <v>9568.9204678170609</v>
      </c>
      <c r="J71" s="12">
        <v>5751.0969005920297</v>
      </c>
      <c r="K71" s="12">
        <v>5977.5609160870699</v>
      </c>
      <c r="L71" s="17">
        <v>1.5179436791738653E-3</v>
      </c>
      <c r="M71" s="17">
        <f t="shared" si="1"/>
        <v>0.94307491921720465</v>
      </c>
    </row>
    <row r="72" spans="1:13" x14ac:dyDescent="0.25">
      <c r="A72" s="16" t="s">
        <v>7</v>
      </c>
      <c r="B72" s="12" t="s">
        <v>93</v>
      </c>
      <c r="C72" s="12" t="s">
        <v>794</v>
      </c>
      <c r="D72" s="12" t="s">
        <v>795</v>
      </c>
      <c r="E72" s="12" t="s">
        <v>762</v>
      </c>
      <c r="F72" s="12" t="s">
        <v>125</v>
      </c>
      <c r="G72" s="12" t="s">
        <v>126</v>
      </c>
      <c r="H72" s="12">
        <v>5481.4913643258997</v>
      </c>
      <c r="I72" s="12">
        <v>5481.4913643258997</v>
      </c>
      <c r="J72" s="12">
        <v>5897.2892692227697</v>
      </c>
      <c r="K72" s="12">
        <v>5961.8815991364099</v>
      </c>
      <c r="L72" s="17">
        <v>1.5139620685482059E-3</v>
      </c>
      <c r="M72" s="17">
        <f t="shared" si="1"/>
        <v>0.94458888128575291</v>
      </c>
    </row>
    <row r="73" spans="1:13" x14ac:dyDescent="0.25">
      <c r="A73" s="16" t="s">
        <v>7</v>
      </c>
      <c r="B73" s="12" t="s">
        <v>39</v>
      </c>
      <c r="C73" s="12" t="s">
        <v>303</v>
      </c>
      <c r="D73" s="12" t="s">
        <v>304</v>
      </c>
      <c r="E73" s="12" t="s">
        <v>307</v>
      </c>
      <c r="F73" s="12" t="s">
        <v>128</v>
      </c>
      <c r="G73" s="12" t="s">
        <v>126</v>
      </c>
      <c r="H73" s="12">
        <v>1329.7694444977601</v>
      </c>
      <c r="I73" s="12">
        <v>1329.7694444977601</v>
      </c>
      <c r="J73" s="12">
        <v>5348.6594047592398</v>
      </c>
      <c r="K73" s="12">
        <v>5856.4169791243303</v>
      </c>
      <c r="L73" s="17">
        <v>1.4871803501230586E-3</v>
      </c>
      <c r="M73" s="17">
        <f t="shared" si="1"/>
        <v>0.94607606163587599</v>
      </c>
    </row>
    <row r="74" spans="1:13" x14ac:dyDescent="0.25">
      <c r="A74" s="16" t="s">
        <v>7</v>
      </c>
      <c r="B74" s="12" t="s">
        <v>40</v>
      </c>
      <c r="C74" s="12" t="s">
        <v>303</v>
      </c>
      <c r="D74" s="12" t="s">
        <v>304</v>
      </c>
      <c r="E74" s="12" t="s">
        <v>130</v>
      </c>
      <c r="F74" s="12" t="s">
        <v>131</v>
      </c>
      <c r="G74" s="12" t="s">
        <v>126</v>
      </c>
      <c r="H74" s="12">
        <v>507.58111077856</v>
      </c>
      <c r="I74" s="12">
        <v>507.58111077856</v>
      </c>
      <c r="J74" s="12">
        <v>3879.2078314806099</v>
      </c>
      <c r="K74" s="12">
        <v>5063.8144552193999</v>
      </c>
      <c r="L74" s="17">
        <v>1.2859066185545794E-3</v>
      </c>
      <c r="M74" s="17">
        <f t="shared" si="1"/>
        <v>0.94736196825443053</v>
      </c>
    </row>
    <row r="75" spans="1:13" x14ac:dyDescent="0.25">
      <c r="A75" s="16" t="s">
        <v>7</v>
      </c>
      <c r="B75" s="12" t="s">
        <v>89</v>
      </c>
      <c r="C75" s="12" t="s">
        <v>778</v>
      </c>
      <c r="D75" s="12" t="s">
        <v>774</v>
      </c>
      <c r="E75" s="12" t="s">
        <v>767</v>
      </c>
      <c r="F75" s="12" t="s">
        <v>131</v>
      </c>
      <c r="G75" s="12" t="s">
        <v>126</v>
      </c>
      <c r="H75" s="12">
        <v>28487.280806218088</v>
      </c>
      <c r="I75" s="12">
        <v>28487.280806218088</v>
      </c>
      <c r="J75" s="12">
        <v>5187.0681271637404</v>
      </c>
      <c r="K75" s="12">
        <v>5018.2048879487002</v>
      </c>
      <c r="L75" s="17">
        <v>1.2743245108487271E-3</v>
      </c>
      <c r="M75" s="17">
        <f t="shared" si="1"/>
        <v>0.94863629276527928</v>
      </c>
    </row>
    <row r="76" spans="1:13" x14ac:dyDescent="0.25">
      <c r="A76" s="16" t="s">
        <v>7</v>
      </c>
      <c r="B76" s="12" t="s">
        <v>86</v>
      </c>
      <c r="C76" s="12" t="s">
        <v>743</v>
      </c>
      <c r="D76" s="12" t="s">
        <v>744</v>
      </c>
      <c r="E76" s="12" t="s">
        <v>693</v>
      </c>
      <c r="F76" s="12" t="s">
        <v>131</v>
      </c>
      <c r="G76" s="12" t="s">
        <v>126</v>
      </c>
      <c r="H76" s="12">
        <v>6700.6851925805804</v>
      </c>
      <c r="I76" s="12">
        <v>6700.6851925805804</v>
      </c>
      <c r="J76" s="12">
        <v>4645.2090116053296</v>
      </c>
      <c r="K76" s="12">
        <v>4744.0387902370403</v>
      </c>
      <c r="L76" s="17">
        <v>1.2047026866787438E-3</v>
      </c>
      <c r="M76" s="17">
        <f t="shared" si="1"/>
        <v>0.94984099545195799</v>
      </c>
    </row>
    <row r="77" spans="1:13" x14ac:dyDescent="0.25">
      <c r="A77" s="16" t="s">
        <v>116</v>
      </c>
      <c r="B77" s="12" t="s">
        <v>47</v>
      </c>
      <c r="C77" s="12" t="s">
        <v>337</v>
      </c>
      <c r="D77" s="12" t="s">
        <v>338</v>
      </c>
      <c r="E77" s="12" t="s">
        <v>356</v>
      </c>
      <c r="F77" s="12" t="s">
        <v>131</v>
      </c>
      <c r="G77" s="12" t="s">
        <v>126</v>
      </c>
      <c r="H77" s="12">
        <v>7003.7078076238104</v>
      </c>
      <c r="I77" s="12">
        <v>7003.7078076238104</v>
      </c>
      <c r="J77" s="12">
        <v>5861.8419253918</v>
      </c>
      <c r="K77" s="12">
        <v>4671.4868485943198</v>
      </c>
      <c r="L77" s="17">
        <v>1.186278824040728E-3</v>
      </c>
      <c r="M77" s="17">
        <f t="shared" si="1"/>
        <v>0.95102727427599876</v>
      </c>
    </row>
    <row r="78" spans="1:13" x14ac:dyDescent="0.25">
      <c r="A78" s="16" t="s">
        <v>116</v>
      </c>
      <c r="B78" s="12" t="s">
        <v>35</v>
      </c>
      <c r="C78" s="12" t="s">
        <v>277</v>
      </c>
      <c r="D78" s="12" t="s">
        <v>278</v>
      </c>
      <c r="E78" s="12" t="s">
        <v>137</v>
      </c>
      <c r="F78" s="12" t="s">
        <v>131</v>
      </c>
      <c r="G78" s="12" t="s">
        <v>126</v>
      </c>
      <c r="H78" s="12">
        <v>2451.0333763165499</v>
      </c>
      <c r="I78" s="12">
        <v>2451.0333763165499</v>
      </c>
      <c r="J78" s="12">
        <v>4483.5048795386401</v>
      </c>
      <c r="K78" s="12">
        <v>4481.2385646024104</v>
      </c>
      <c r="L78" s="17">
        <v>1.1379671156009196E-3</v>
      </c>
      <c r="M78" s="17">
        <f t="shared" si="1"/>
        <v>0.95216524139159964</v>
      </c>
    </row>
    <row r="79" spans="1:13" x14ac:dyDescent="0.25">
      <c r="A79" s="16" t="s">
        <v>116</v>
      </c>
      <c r="B79" s="12" t="s">
        <v>587</v>
      </c>
      <c r="C79" s="12" t="s">
        <v>585</v>
      </c>
      <c r="D79" s="12" t="s">
        <v>586</v>
      </c>
      <c r="E79" s="12" t="s">
        <v>488</v>
      </c>
      <c r="F79" s="12" t="s">
        <v>131</v>
      </c>
      <c r="G79" s="12" t="s">
        <v>126</v>
      </c>
      <c r="H79" s="12">
        <v>5824.0481339615899</v>
      </c>
      <c r="I79" s="12">
        <v>5824.0481339615899</v>
      </c>
      <c r="J79" s="12">
        <v>3901.0209331216702</v>
      </c>
      <c r="K79" s="12">
        <v>4452.0416365085403</v>
      </c>
      <c r="L79" s="17">
        <v>1.1305528385950408E-3</v>
      </c>
      <c r="M79" s="17">
        <f t="shared" si="1"/>
        <v>0.95329579423019473</v>
      </c>
    </row>
    <row r="80" spans="1:13" x14ac:dyDescent="0.25">
      <c r="A80" s="16" t="s">
        <v>116</v>
      </c>
      <c r="B80" s="12" t="s">
        <v>686</v>
      </c>
      <c r="C80" s="12" t="s">
        <v>687</v>
      </c>
      <c r="D80" s="12" t="s">
        <v>682</v>
      </c>
      <c r="E80" s="12" t="s">
        <v>688</v>
      </c>
      <c r="F80" s="12" t="s">
        <v>125</v>
      </c>
      <c r="G80" s="12" t="s">
        <v>126</v>
      </c>
      <c r="H80" s="12">
        <v>5934.5507459213704</v>
      </c>
      <c r="I80" s="12">
        <v>5934.5507459213704</v>
      </c>
      <c r="J80" s="12">
        <v>4522.9574409828501</v>
      </c>
      <c r="K80" s="12">
        <v>4427.5091139666001</v>
      </c>
      <c r="L80" s="17">
        <v>1.1243230421865242E-3</v>
      </c>
      <c r="M80" s="17">
        <f t="shared" si="1"/>
        <v>0.9544201172723813</v>
      </c>
    </row>
    <row r="81" spans="1:13" x14ac:dyDescent="0.25">
      <c r="A81" s="16" t="s">
        <v>116</v>
      </c>
      <c r="B81" s="12" t="s">
        <v>491</v>
      </c>
      <c r="C81" s="12" t="s">
        <v>492</v>
      </c>
      <c r="D81" s="12" t="s">
        <v>493</v>
      </c>
      <c r="E81" s="12" t="s">
        <v>488</v>
      </c>
      <c r="F81" s="12" t="s">
        <v>131</v>
      </c>
      <c r="G81" s="12" t="s">
        <v>126</v>
      </c>
      <c r="H81" s="12">
        <v>3845.1987432486899</v>
      </c>
      <c r="I81" s="12">
        <v>3845.1987432486899</v>
      </c>
      <c r="J81" s="12">
        <v>3771.9716234735001</v>
      </c>
      <c r="K81" s="12">
        <v>4064.7184127660598</v>
      </c>
      <c r="L81" s="17">
        <v>1.0321958586276987E-3</v>
      </c>
      <c r="M81" s="17">
        <f t="shared" si="1"/>
        <v>0.95545231313100898</v>
      </c>
    </row>
    <row r="82" spans="1:13" x14ac:dyDescent="0.25">
      <c r="A82" s="16" t="s">
        <v>116</v>
      </c>
      <c r="B82" s="12" t="s">
        <v>363</v>
      </c>
      <c r="C82" s="12" t="s">
        <v>359</v>
      </c>
      <c r="D82" s="12" t="s">
        <v>360</v>
      </c>
      <c r="E82" s="12" t="s">
        <v>130</v>
      </c>
      <c r="F82" s="12" t="s">
        <v>131</v>
      </c>
      <c r="G82" s="12" t="s">
        <v>126</v>
      </c>
      <c r="H82" s="12">
        <v>4591.4715550315104</v>
      </c>
      <c r="I82" s="12">
        <v>4591.4715550315104</v>
      </c>
      <c r="J82" s="12">
        <v>3934.1080771819502</v>
      </c>
      <c r="K82" s="12">
        <v>3943.3161699091102</v>
      </c>
      <c r="L82" s="17">
        <v>1.0013669352977347E-3</v>
      </c>
      <c r="M82" s="28">
        <f t="shared" si="1"/>
        <v>0.95645368006630671</v>
      </c>
    </row>
    <row r="83" spans="1:13" x14ac:dyDescent="0.25">
      <c r="A83" s="16" t="s">
        <v>116</v>
      </c>
      <c r="B83" s="12" t="s">
        <v>764</v>
      </c>
      <c r="C83" s="12" t="s">
        <v>760</v>
      </c>
      <c r="D83" s="12" t="s">
        <v>761</v>
      </c>
      <c r="E83" s="12" t="s">
        <v>762</v>
      </c>
      <c r="F83" s="12" t="s">
        <v>128</v>
      </c>
      <c r="G83" s="12" t="s">
        <v>126</v>
      </c>
      <c r="H83" s="12">
        <v>3617.7575876496799</v>
      </c>
      <c r="I83" s="12">
        <v>3617.7575876496799</v>
      </c>
      <c r="J83" s="12">
        <v>3930.06062998789</v>
      </c>
      <c r="K83" s="12">
        <v>3940.4216390166598</v>
      </c>
      <c r="L83" s="17">
        <v>1.0006318972221638E-3</v>
      </c>
      <c r="M83" s="17">
        <f t="shared" si="1"/>
        <v>0.95745431196352893</v>
      </c>
    </row>
    <row r="84" spans="1:13" x14ac:dyDescent="0.25">
      <c r="A84" s="16" t="s">
        <v>116</v>
      </c>
      <c r="B84" s="12" t="s">
        <v>10</v>
      </c>
      <c r="C84" s="12" t="s">
        <v>122</v>
      </c>
      <c r="D84" s="12" t="s">
        <v>123</v>
      </c>
      <c r="E84" s="12" t="s">
        <v>140</v>
      </c>
      <c r="F84" s="12" t="s">
        <v>131</v>
      </c>
      <c r="G84" s="12" t="s">
        <v>126</v>
      </c>
      <c r="H84" s="12">
        <v>9163.9407384779297</v>
      </c>
      <c r="I84" s="12">
        <v>9163.9407384779297</v>
      </c>
      <c r="J84" s="12">
        <v>4988.27429112552</v>
      </c>
      <c r="K84" s="12">
        <v>3828.9548307345799</v>
      </c>
      <c r="L84" s="17">
        <v>9.7232598123992624E-4</v>
      </c>
      <c r="M84" s="17">
        <f t="shared" si="1"/>
        <v>0.9584266379447689</v>
      </c>
    </row>
    <row r="85" spans="1:13" x14ac:dyDescent="0.25">
      <c r="A85" s="16" t="s">
        <v>116</v>
      </c>
      <c r="B85" s="12" t="s">
        <v>427</v>
      </c>
      <c r="C85" s="12" t="s">
        <v>420</v>
      </c>
      <c r="D85" s="12" t="s">
        <v>421</v>
      </c>
      <c r="E85" s="12" t="s">
        <v>134</v>
      </c>
      <c r="F85" s="12" t="s">
        <v>131</v>
      </c>
      <c r="G85" s="12" t="s">
        <v>126</v>
      </c>
      <c r="H85" s="12">
        <v>6751.7987456670498</v>
      </c>
      <c r="I85" s="12">
        <v>6751.7987456670498</v>
      </c>
      <c r="J85" s="12">
        <v>2625.5149627965998</v>
      </c>
      <c r="K85" s="12">
        <v>3800.4913141624302</v>
      </c>
      <c r="L85" s="17">
        <v>9.6509794698410164E-4</v>
      </c>
      <c r="M85" s="17">
        <f t="shared" si="1"/>
        <v>0.95939173589175297</v>
      </c>
    </row>
    <row r="86" spans="1:13" x14ac:dyDescent="0.25">
      <c r="A86" s="16" t="s">
        <v>116</v>
      </c>
      <c r="B86" s="12" t="s">
        <v>28</v>
      </c>
      <c r="C86" s="12" t="s">
        <v>246</v>
      </c>
      <c r="D86" s="12" t="s">
        <v>247</v>
      </c>
      <c r="E86" s="12" t="s">
        <v>143</v>
      </c>
      <c r="F86" s="12" t="s">
        <v>131</v>
      </c>
      <c r="G86" s="12" t="s">
        <v>126</v>
      </c>
      <c r="H86" s="12">
        <v>11535.53239973874</v>
      </c>
      <c r="I86" s="12">
        <v>11535.53239973874</v>
      </c>
      <c r="J86" s="12">
        <v>3733.51819797698</v>
      </c>
      <c r="K86" s="12">
        <v>3785.4719401878201</v>
      </c>
      <c r="L86" s="17">
        <v>9.6128392248314657E-4</v>
      </c>
      <c r="M86" s="17">
        <f t="shared" si="1"/>
        <v>0.96035301981423615</v>
      </c>
    </row>
    <row r="87" spans="1:13" x14ac:dyDescent="0.25">
      <c r="A87" s="16" t="s">
        <v>116</v>
      </c>
      <c r="B87" s="12" t="s">
        <v>45</v>
      </c>
      <c r="C87" s="12" t="s">
        <v>322</v>
      </c>
      <c r="D87" s="12" t="s">
        <v>323</v>
      </c>
      <c r="E87" s="12" t="s">
        <v>134</v>
      </c>
      <c r="F87" s="12" t="s">
        <v>131</v>
      </c>
      <c r="G87" s="12" t="s">
        <v>126</v>
      </c>
      <c r="H87" s="12">
        <v>11534.57559738003</v>
      </c>
      <c r="I87" s="12">
        <v>11534.57559738003</v>
      </c>
      <c r="J87" s="12">
        <v>3450.0252490827702</v>
      </c>
      <c r="K87" s="12">
        <v>3532.2385632615101</v>
      </c>
      <c r="L87" s="17">
        <v>8.9697775994339768E-4</v>
      </c>
      <c r="M87" s="17">
        <f t="shared" si="1"/>
        <v>0.9612499975741795</v>
      </c>
    </row>
    <row r="88" spans="1:13" x14ac:dyDescent="0.25">
      <c r="A88" s="16" t="s">
        <v>116</v>
      </c>
      <c r="B88" s="12" t="s">
        <v>51</v>
      </c>
      <c r="C88" s="12" t="s">
        <v>375</v>
      </c>
      <c r="D88" s="12" t="s">
        <v>376</v>
      </c>
      <c r="E88" s="12" t="s">
        <v>143</v>
      </c>
      <c r="F88" s="12" t="s">
        <v>131</v>
      </c>
      <c r="G88" s="12" t="s">
        <v>126</v>
      </c>
      <c r="H88" s="12">
        <v>44985.128150071461</v>
      </c>
      <c r="I88" s="12">
        <v>44985.128150071461</v>
      </c>
      <c r="J88" s="12">
        <v>2967.4466530279601</v>
      </c>
      <c r="K88" s="12">
        <v>3497.4140992992402</v>
      </c>
      <c r="L88" s="17">
        <v>8.8813442472787825E-4</v>
      </c>
      <c r="M88" s="17">
        <f t="shared" si="1"/>
        <v>0.96213813199890741</v>
      </c>
    </row>
    <row r="89" spans="1:13" x14ac:dyDescent="0.25">
      <c r="A89" s="16" t="s">
        <v>116</v>
      </c>
      <c r="B89" s="12" t="s">
        <v>748</v>
      </c>
      <c r="C89" s="12" t="s">
        <v>749</v>
      </c>
      <c r="D89" s="12" t="s">
        <v>750</v>
      </c>
      <c r="E89" s="12" t="s">
        <v>693</v>
      </c>
      <c r="F89" s="12" t="s">
        <v>131</v>
      </c>
      <c r="G89" s="12" t="s">
        <v>126</v>
      </c>
      <c r="H89" s="12">
        <v>3635.2013377314702</v>
      </c>
      <c r="I89" s="12">
        <v>3635.2013377314702</v>
      </c>
      <c r="J89" s="12">
        <v>3925.4958986002898</v>
      </c>
      <c r="K89" s="12">
        <v>3487.4836121309199</v>
      </c>
      <c r="L89" s="17">
        <v>8.8561267372611074E-4</v>
      </c>
      <c r="M89" s="17">
        <f t="shared" si="1"/>
        <v>0.96302374467263352</v>
      </c>
    </row>
    <row r="90" spans="1:13" x14ac:dyDescent="0.25">
      <c r="A90" s="16" t="s">
        <v>116</v>
      </c>
      <c r="B90" s="12" t="s">
        <v>95</v>
      </c>
      <c r="C90" s="12" t="s">
        <v>802</v>
      </c>
      <c r="D90" s="12" t="s">
        <v>795</v>
      </c>
      <c r="E90" s="12" t="s">
        <v>767</v>
      </c>
      <c r="F90" s="12" t="s">
        <v>131</v>
      </c>
      <c r="G90" s="12" t="s">
        <v>126</v>
      </c>
      <c r="H90" s="12">
        <v>1004.36468383232</v>
      </c>
      <c r="I90" s="12">
        <v>1004.36468383232</v>
      </c>
      <c r="J90" s="12">
        <v>3539.12309397223</v>
      </c>
      <c r="K90" s="12">
        <v>3437.1294345432202</v>
      </c>
      <c r="L90" s="17">
        <v>8.7282571819989564E-4</v>
      </c>
      <c r="M90" s="17">
        <f t="shared" si="1"/>
        <v>0.96389657039083343</v>
      </c>
    </row>
    <row r="91" spans="1:13" x14ac:dyDescent="0.25">
      <c r="A91" s="16" t="s">
        <v>116</v>
      </c>
      <c r="B91" s="12" t="s">
        <v>459</v>
      </c>
      <c r="C91" s="12" t="s">
        <v>457</v>
      </c>
      <c r="D91" s="12" t="s">
        <v>458</v>
      </c>
      <c r="E91" s="12" t="s">
        <v>453</v>
      </c>
      <c r="F91" s="12" t="s">
        <v>131</v>
      </c>
      <c r="G91" s="12" t="s">
        <v>126</v>
      </c>
      <c r="H91" s="12">
        <v>6133.79683638194</v>
      </c>
      <c r="I91" s="12">
        <v>6133.79683638194</v>
      </c>
      <c r="J91" s="12">
        <v>3094.2417943226101</v>
      </c>
      <c r="K91" s="12">
        <v>3257.5450126074602</v>
      </c>
      <c r="L91" s="17">
        <v>8.2722199420908707E-4</v>
      </c>
      <c r="M91" s="17">
        <f t="shared" si="1"/>
        <v>0.96472379238504247</v>
      </c>
    </row>
    <row r="92" spans="1:13" x14ac:dyDescent="0.25">
      <c r="A92" s="16" t="s">
        <v>116</v>
      </c>
      <c r="B92" s="12" t="s">
        <v>44</v>
      </c>
      <c r="C92" s="12" t="s">
        <v>303</v>
      </c>
      <c r="D92" s="12" t="s">
        <v>304</v>
      </c>
      <c r="E92" s="12" t="s">
        <v>137</v>
      </c>
      <c r="F92" s="12" t="s">
        <v>131</v>
      </c>
      <c r="G92" s="12" t="s">
        <v>126</v>
      </c>
      <c r="H92" s="12">
        <v>0.60410981139999997</v>
      </c>
      <c r="I92" s="12">
        <v>0.60410981139999997</v>
      </c>
      <c r="J92" s="12">
        <v>2824.6780548233401</v>
      </c>
      <c r="K92" s="12">
        <v>3069.0733686370099</v>
      </c>
      <c r="L92" s="17">
        <v>7.7936144628919614E-4</v>
      </c>
      <c r="M92" s="17">
        <f t="shared" si="1"/>
        <v>0.96550315383133167</v>
      </c>
    </row>
    <row r="93" spans="1:13" x14ac:dyDescent="0.25">
      <c r="A93" s="16" t="s">
        <v>116</v>
      </c>
      <c r="B93" s="12" t="s">
        <v>657</v>
      </c>
      <c r="C93" s="12" t="s">
        <v>655</v>
      </c>
      <c r="D93" s="12" t="s">
        <v>656</v>
      </c>
      <c r="E93" s="12" t="s">
        <v>488</v>
      </c>
      <c r="F93" s="12" t="s">
        <v>511</v>
      </c>
      <c r="G93" s="12" t="s">
        <v>126</v>
      </c>
      <c r="H93" s="12">
        <v>4274.5833541100401</v>
      </c>
      <c r="I93" s="12">
        <v>4274.5833541100401</v>
      </c>
      <c r="J93" s="12">
        <v>3580.9380654987299</v>
      </c>
      <c r="K93" s="12">
        <v>3039.2598736489999</v>
      </c>
      <c r="L93" s="17">
        <v>7.7179059809435156E-4</v>
      </c>
      <c r="M93" s="17">
        <f t="shared" si="1"/>
        <v>0.96627494442942607</v>
      </c>
    </row>
    <row r="94" spans="1:13" x14ac:dyDescent="0.25">
      <c r="A94" s="16" t="s">
        <v>116</v>
      </c>
      <c r="B94" s="12" t="s">
        <v>472</v>
      </c>
      <c r="C94" s="12" t="s">
        <v>473</v>
      </c>
      <c r="D94" s="12" t="s">
        <v>474</v>
      </c>
      <c r="E94" s="12" t="s">
        <v>453</v>
      </c>
      <c r="F94" s="12" t="s">
        <v>125</v>
      </c>
      <c r="G94" s="12" t="s">
        <v>126</v>
      </c>
      <c r="H94" s="12">
        <v>6507.9423740196198</v>
      </c>
      <c r="I94" s="12">
        <v>6507.9423740196198</v>
      </c>
      <c r="J94" s="12">
        <v>3201.9591204848698</v>
      </c>
      <c r="K94" s="12">
        <v>3017.37782887094</v>
      </c>
      <c r="L94" s="17">
        <v>7.6623386483399051E-4</v>
      </c>
      <c r="M94" s="17">
        <f t="shared" si="1"/>
        <v>0.96704117829426006</v>
      </c>
    </row>
    <row r="95" spans="1:13" x14ac:dyDescent="0.25">
      <c r="A95" s="16" t="s">
        <v>116</v>
      </c>
      <c r="B95" s="12" t="s">
        <v>548</v>
      </c>
      <c r="C95" s="12" t="s">
        <v>549</v>
      </c>
      <c r="D95" s="12" t="s">
        <v>550</v>
      </c>
      <c r="E95" s="12" t="s">
        <v>488</v>
      </c>
      <c r="F95" s="12" t="s">
        <v>131</v>
      </c>
      <c r="G95" s="12" t="s">
        <v>126</v>
      </c>
      <c r="H95" s="12">
        <v>4316.5631959265202</v>
      </c>
      <c r="I95" s="12">
        <v>4316.5631959265202</v>
      </c>
      <c r="J95" s="12">
        <v>2959.65772536961</v>
      </c>
      <c r="K95" s="12">
        <v>2932.0962621139101</v>
      </c>
      <c r="L95" s="17">
        <v>7.4457743723314591E-4</v>
      </c>
      <c r="M95" s="17">
        <f t="shared" si="1"/>
        <v>0.96778575573149317</v>
      </c>
    </row>
    <row r="96" spans="1:13" x14ac:dyDescent="0.25">
      <c r="A96" s="16" t="s">
        <v>116</v>
      </c>
      <c r="B96" s="12" t="s">
        <v>410</v>
      </c>
      <c r="C96" s="12" t="s">
        <v>404</v>
      </c>
      <c r="D96" s="12" t="s">
        <v>405</v>
      </c>
      <c r="E96" s="12" t="s">
        <v>134</v>
      </c>
      <c r="F96" s="12" t="s">
        <v>128</v>
      </c>
      <c r="G96" s="12" t="s">
        <v>126</v>
      </c>
      <c r="H96" s="12">
        <v>2937.5428095144298</v>
      </c>
      <c r="I96" s="12">
        <v>2937.5428095144298</v>
      </c>
      <c r="J96" s="12">
        <v>2963.1317993326502</v>
      </c>
      <c r="K96" s="12">
        <v>2901.5987127200601</v>
      </c>
      <c r="L96" s="17">
        <v>7.3683288004961303E-4</v>
      </c>
      <c r="M96" s="17">
        <f t="shared" si="1"/>
        <v>0.96852258861154283</v>
      </c>
    </row>
    <row r="97" spans="1:13" x14ac:dyDescent="0.25">
      <c r="A97" s="16" t="s">
        <v>116</v>
      </c>
      <c r="B97" s="12" t="s">
        <v>100</v>
      </c>
      <c r="C97" s="12" t="s">
        <v>852</v>
      </c>
      <c r="D97" s="12" t="s">
        <v>853</v>
      </c>
      <c r="E97" s="12" t="s">
        <v>843</v>
      </c>
      <c r="F97" s="12" t="s">
        <v>125</v>
      </c>
      <c r="G97" s="12" t="s">
        <v>126</v>
      </c>
      <c r="H97" s="12">
        <v>516.11895512548995</v>
      </c>
      <c r="I97" s="12">
        <v>516.11895512548995</v>
      </c>
      <c r="J97" s="12">
        <v>2793.44540476572</v>
      </c>
      <c r="K97" s="12">
        <v>2861.0354735927399</v>
      </c>
      <c r="L97" s="17">
        <v>7.2653223848284513E-4</v>
      </c>
      <c r="M97" s="17">
        <f t="shared" si="1"/>
        <v>0.96924912085002568</v>
      </c>
    </row>
    <row r="98" spans="1:13" x14ac:dyDescent="0.25">
      <c r="A98" s="16" t="s">
        <v>116</v>
      </c>
      <c r="B98" s="12" t="s">
        <v>816</v>
      </c>
      <c r="C98" s="12" t="s">
        <v>815</v>
      </c>
      <c r="D98" s="12" t="s">
        <v>806</v>
      </c>
      <c r="E98" s="12" t="s">
        <v>767</v>
      </c>
      <c r="F98" s="12" t="s">
        <v>128</v>
      </c>
      <c r="G98" s="12" t="s">
        <v>126</v>
      </c>
      <c r="H98" s="12">
        <v>2470.70267376727</v>
      </c>
      <c r="I98" s="12">
        <v>2470.70267376727</v>
      </c>
      <c r="J98" s="12">
        <v>2835.9141973675301</v>
      </c>
      <c r="K98" s="12">
        <v>2824.9216463836601</v>
      </c>
      <c r="L98" s="17">
        <v>7.1736148196319691E-4</v>
      </c>
      <c r="M98" s="17">
        <f t="shared" si="1"/>
        <v>0.9699664823319889</v>
      </c>
    </row>
    <row r="99" spans="1:13" x14ac:dyDescent="0.25">
      <c r="A99" s="16" t="s">
        <v>116</v>
      </c>
      <c r="B99" s="12" t="s">
        <v>696</v>
      </c>
      <c r="C99" s="12" t="s">
        <v>697</v>
      </c>
      <c r="D99" s="12" t="s">
        <v>698</v>
      </c>
      <c r="E99" s="12" t="s">
        <v>693</v>
      </c>
      <c r="F99" s="12" t="s">
        <v>125</v>
      </c>
      <c r="G99" s="12" t="s">
        <v>126</v>
      </c>
      <c r="H99" s="12">
        <v>3155.4161935289399</v>
      </c>
      <c r="I99" s="12">
        <v>3155.4161935289399</v>
      </c>
      <c r="J99" s="12">
        <v>2749.89220224459</v>
      </c>
      <c r="K99" s="12">
        <v>2741.5458176329098</v>
      </c>
      <c r="L99" s="17">
        <v>6.9618899806470904E-4</v>
      </c>
      <c r="M99" s="17">
        <f t="shared" si="1"/>
        <v>0.97066267133005357</v>
      </c>
    </row>
    <row r="100" spans="1:13" x14ac:dyDescent="0.25">
      <c r="A100" s="16" t="s">
        <v>116</v>
      </c>
      <c r="B100" s="12" t="s">
        <v>59</v>
      </c>
      <c r="C100" s="12" t="s">
        <v>404</v>
      </c>
      <c r="D100" s="12" t="s">
        <v>405</v>
      </c>
      <c r="E100" s="12" t="s">
        <v>143</v>
      </c>
      <c r="F100" s="12" t="s">
        <v>131</v>
      </c>
      <c r="G100" s="12" t="s">
        <v>126</v>
      </c>
      <c r="H100" s="12">
        <v>9685.9142275041195</v>
      </c>
      <c r="I100" s="12">
        <v>9685.9142275041195</v>
      </c>
      <c r="J100" s="12">
        <v>3191.11303943145</v>
      </c>
      <c r="K100" s="12">
        <v>2671.2955195898899</v>
      </c>
      <c r="L100" s="17">
        <v>6.7834961551864437E-4</v>
      </c>
      <c r="M100" s="17">
        <f t="shared" si="1"/>
        <v>0.97134102094557218</v>
      </c>
    </row>
    <row r="101" spans="1:13" x14ac:dyDescent="0.25">
      <c r="A101" s="16" t="s">
        <v>116</v>
      </c>
      <c r="B101" s="12" t="s">
        <v>862</v>
      </c>
      <c r="C101" s="12" t="s">
        <v>860</v>
      </c>
      <c r="D101" s="12" t="s">
        <v>861</v>
      </c>
      <c r="E101" s="12" t="s">
        <v>843</v>
      </c>
      <c r="F101" s="12" t="s">
        <v>131</v>
      </c>
      <c r="G101" s="12" t="s">
        <v>126</v>
      </c>
      <c r="H101" s="12">
        <v>3712.3559126688901</v>
      </c>
      <c r="I101" s="12">
        <v>3712.3559126688901</v>
      </c>
      <c r="J101" s="12">
        <v>2654.93225170911</v>
      </c>
      <c r="K101" s="12">
        <v>2644.2881429404601</v>
      </c>
      <c r="L101" s="17">
        <v>6.7149135388792794E-4</v>
      </c>
      <c r="M101" s="17">
        <f t="shared" si="1"/>
        <v>0.97201251229946006</v>
      </c>
    </row>
    <row r="102" spans="1:13" x14ac:dyDescent="0.25">
      <c r="A102" s="16" t="s">
        <v>116</v>
      </c>
      <c r="B102" s="12" t="s">
        <v>27</v>
      </c>
      <c r="C102" s="12" t="s">
        <v>246</v>
      </c>
      <c r="D102" s="12" t="s">
        <v>247</v>
      </c>
      <c r="E102" s="12" t="s">
        <v>134</v>
      </c>
      <c r="F102" s="12" t="s">
        <v>131</v>
      </c>
      <c r="G102" s="12" t="s">
        <v>126</v>
      </c>
      <c r="H102" s="12">
        <v>17725.013548779061</v>
      </c>
      <c r="I102" s="12">
        <v>17725.013548779061</v>
      </c>
      <c r="J102" s="12">
        <v>2512.5993155886599</v>
      </c>
      <c r="K102" s="12">
        <v>2593.2993522530201</v>
      </c>
      <c r="L102" s="17">
        <v>6.5854324451368104E-4</v>
      </c>
      <c r="M102" s="17">
        <f t="shared" si="1"/>
        <v>0.97267105554397371</v>
      </c>
    </row>
    <row r="103" spans="1:13" x14ac:dyDescent="0.25">
      <c r="A103" s="16" t="s">
        <v>116</v>
      </c>
      <c r="B103" s="12" t="s">
        <v>391</v>
      </c>
      <c r="C103" s="12" t="s">
        <v>389</v>
      </c>
      <c r="D103" s="12" t="s">
        <v>390</v>
      </c>
      <c r="E103" s="12" t="s">
        <v>124</v>
      </c>
      <c r="F103" s="12" t="s">
        <v>128</v>
      </c>
      <c r="G103" s="12" t="s">
        <v>126</v>
      </c>
      <c r="H103" s="12">
        <v>1515.9814826223801</v>
      </c>
      <c r="I103" s="12">
        <v>1515.9814826223801</v>
      </c>
      <c r="J103" s="12">
        <v>2357.5845964051</v>
      </c>
      <c r="K103" s="12">
        <v>2551.13626765769</v>
      </c>
      <c r="L103" s="17">
        <v>6.4783633769091467E-4</v>
      </c>
      <c r="M103" s="17">
        <f t="shared" si="1"/>
        <v>0.97331889188166465</v>
      </c>
    </row>
    <row r="104" spans="1:13" x14ac:dyDescent="0.25">
      <c r="A104" s="16" t="s">
        <v>116</v>
      </c>
      <c r="B104" s="12" t="s">
        <v>658</v>
      </c>
      <c r="C104" s="12" t="s">
        <v>659</v>
      </c>
      <c r="D104" s="12" t="s">
        <v>660</v>
      </c>
      <c r="E104" s="12" t="s">
        <v>488</v>
      </c>
      <c r="F104" s="12" t="s">
        <v>128</v>
      </c>
      <c r="G104" s="12" t="s">
        <v>126</v>
      </c>
      <c r="H104" s="12">
        <v>4462.1625460626901</v>
      </c>
      <c r="I104" s="12">
        <v>4462.1625460626901</v>
      </c>
      <c r="J104" s="12">
        <v>2515.10952718197</v>
      </c>
      <c r="K104" s="12">
        <v>2485.3982870939199</v>
      </c>
      <c r="L104" s="17">
        <v>6.3114281444970788E-4</v>
      </c>
      <c r="M104" s="17">
        <f t="shared" si="1"/>
        <v>0.97395003469611441</v>
      </c>
    </row>
    <row r="105" spans="1:13" x14ac:dyDescent="0.25">
      <c r="A105" s="16" t="s">
        <v>116</v>
      </c>
      <c r="B105" s="12" t="s">
        <v>475</v>
      </c>
      <c r="C105" s="12" t="s">
        <v>473</v>
      </c>
      <c r="D105" s="12" t="s">
        <v>474</v>
      </c>
      <c r="E105" s="12" t="s">
        <v>453</v>
      </c>
      <c r="F105" s="12" t="s">
        <v>131</v>
      </c>
      <c r="G105" s="12" t="s">
        <v>126</v>
      </c>
      <c r="H105" s="12">
        <v>4745.11025393609</v>
      </c>
      <c r="I105" s="12">
        <v>4745.11025393609</v>
      </c>
      <c r="J105" s="12">
        <v>2801.9929557688401</v>
      </c>
      <c r="K105" s="12">
        <v>2401.3374386393998</v>
      </c>
      <c r="L105" s="17">
        <v>6.0979637643447508E-4</v>
      </c>
      <c r="M105" s="17">
        <f t="shared" si="1"/>
        <v>0.97455983107254884</v>
      </c>
    </row>
    <row r="106" spans="1:13" x14ac:dyDescent="0.25">
      <c r="A106" s="16" t="s">
        <v>116</v>
      </c>
      <c r="B106" s="12" t="s">
        <v>71</v>
      </c>
      <c r="C106" s="12" t="s">
        <v>514</v>
      </c>
      <c r="D106" s="12" t="s">
        <v>515</v>
      </c>
      <c r="E106" s="12" t="s">
        <v>488</v>
      </c>
      <c r="F106" s="12" t="s">
        <v>128</v>
      </c>
      <c r="G106" s="12" t="s">
        <v>126</v>
      </c>
      <c r="H106" s="12">
        <v>40718.21444382787</v>
      </c>
      <c r="I106" s="12">
        <v>40718.21444382787</v>
      </c>
      <c r="J106" s="12">
        <v>2457.2710964995699</v>
      </c>
      <c r="K106" s="12">
        <v>2397.63885570507</v>
      </c>
      <c r="L106" s="17">
        <v>6.088571571331783E-4</v>
      </c>
      <c r="M106" s="17">
        <f t="shared" si="1"/>
        <v>0.97516868822968206</v>
      </c>
    </row>
    <row r="107" spans="1:13" x14ac:dyDescent="0.25">
      <c r="A107" s="16" t="s">
        <v>116</v>
      </c>
      <c r="B107" s="12" t="s">
        <v>627</v>
      </c>
      <c r="C107" s="12" t="s">
        <v>628</v>
      </c>
      <c r="D107" s="12" t="s">
        <v>629</v>
      </c>
      <c r="E107" s="12" t="s">
        <v>488</v>
      </c>
      <c r="F107" s="12" t="s">
        <v>504</v>
      </c>
      <c r="G107" s="12" t="s">
        <v>126</v>
      </c>
      <c r="H107" s="12">
        <v>0</v>
      </c>
      <c r="I107" s="12">
        <v>0</v>
      </c>
      <c r="J107" s="12">
        <v>2360.1784592417798</v>
      </c>
      <c r="K107" s="12">
        <v>2373.1504807555998</v>
      </c>
      <c r="L107" s="17">
        <v>6.0263857157803161E-4</v>
      </c>
      <c r="M107" s="17">
        <f t="shared" si="1"/>
        <v>0.97577132680126011</v>
      </c>
    </row>
    <row r="108" spans="1:13" x14ac:dyDescent="0.25">
      <c r="A108" s="16" t="s">
        <v>116</v>
      </c>
      <c r="B108" s="12" t="s">
        <v>61</v>
      </c>
      <c r="C108" s="12" t="s">
        <v>438</v>
      </c>
      <c r="D108" s="12" t="s">
        <v>421</v>
      </c>
      <c r="E108" s="12" t="s">
        <v>134</v>
      </c>
      <c r="F108" s="12" t="s">
        <v>131</v>
      </c>
      <c r="G108" s="12" t="s">
        <v>126</v>
      </c>
      <c r="H108" s="12">
        <v>8086.07394268812</v>
      </c>
      <c r="I108" s="12">
        <v>8086.07394268812</v>
      </c>
      <c r="J108" s="12">
        <v>2737.9914908593801</v>
      </c>
      <c r="K108" s="12">
        <v>2284.2858670441001</v>
      </c>
      <c r="L108" s="17">
        <v>5.8007226391856934E-4</v>
      </c>
      <c r="M108" s="17">
        <f t="shared" si="1"/>
        <v>0.97635139906517865</v>
      </c>
    </row>
    <row r="109" spans="1:13" x14ac:dyDescent="0.25">
      <c r="A109" s="16" t="s">
        <v>116</v>
      </c>
      <c r="B109" s="12" t="s">
        <v>55</v>
      </c>
      <c r="C109" s="12" t="s">
        <v>389</v>
      </c>
      <c r="D109" s="12" t="s">
        <v>390</v>
      </c>
      <c r="E109" s="12" t="s">
        <v>143</v>
      </c>
      <c r="F109" s="12" t="s">
        <v>125</v>
      </c>
      <c r="G109" s="12" t="s">
        <v>126</v>
      </c>
      <c r="H109" s="12">
        <v>8908.1311462938993</v>
      </c>
      <c r="I109" s="12">
        <v>8908.1311462938993</v>
      </c>
      <c r="J109" s="12">
        <v>2389.06626649902</v>
      </c>
      <c r="K109" s="12">
        <v>2283.8605071516999</v>
      </c>
      <c r="L109" s="17">
        <v>5.799642478951265E-4</v>
      </c>
      <c r="M109" s="17">
        <f t="shared" si="1"/>
        <v>0.97693136331307373</v>
      </c>
    </row>
    <row r="110" spans="1:13" x14ac:dyDescent="0.25">
      <c r="A110" s="16" t="s">
        <v>116</v>
      </c>
      <c r="B110" s="12" t="s">
        <v>547</v>
      </c>
      <c r="C110" s="12" t="s">
        <v>545</v>
      </c>
      <c r="D110" s="12" t="s">
        <v>546</v>
      </c>
      <c r="E110" s="12" t="s">
        <v>488</v>
      </c>
      <c r="F110" s="12" t="s">
        <v>131</v>
      </c>
      <c r="G110" s="12" t="s">
        <v>126</v>
      </c>
      <c r="H110" s="12">
        <v>4659.71968226031</v>
      </c>
      <c r="I110" s="12">
        <v>4659.71968226031</v>
      </c>
      <c r="J110" s="12">
        <v>1725.0594597782399</v>
      </c>
      <c r="K110" s="12">
        <v>2169.4748776627498</v>
      </c>
      <c r="L110" s="17">
        <v>5.5091712554731533E-4</v>
      </c>
      <c r="M110" s="17">
        <f t="shared" si="1"/>
        <v>0.97748228043862107</v>
      </c>
    </row>
    <row r="111" spans="1:13" x14ac:dyDescent="0.25">
      <c r="A111" s="16" t="s">
        <v>116</v>
      </c>
      <c r="B111" s="12" t="s">
        <v>144</v>
      </c>
      <c r="C111" s="12" t="s">
        <v>122</v>
      </c>
      <c r="D111" s="12" t="s">
        <v>123</v>
      </c>
      <c r="E111" s="12" t="s">
        <v>143</v>
      </c>
      <c r="F111" s="12" t="s">
        <v>128</v>
      </c>
      <c r="G111" s="12" t="s">
        <v>126</v>
      </c>
      <c r="H111" s="12">
        <v>4386.9655139239503</v>
      </c>
      <c r="I111" s="12">
        <v>4386.9655139239503</v>
      </c>
      <c r="J111" s="12">
        <v>1838.0587057796699</v>
      </c>
      <c r="K111" s="12">
        <v>2153.0287828271598</v>
      </c>
      <c r="L111" s="17">
        <v>5.4674079910694521E-4</v>
      </c>
      <c r="M111" s="17">
        <f t="shared" si="1"/>
        <v>0.97802902123772806</v>
      </c>
    </row>
    <row r="112" spans="1:13" x14ac:dyDescent="0.25">
      <c r="A112" s="16" t="s">
        <v>116</v>
      </c>
      <c r="B112" s="12" t="s">
        <v>121</v>
      </c>
      <c r="C112" s="12" t="s">
        <v>122</v>
      </c>
      <c r="D112" s="12" t="s">
        <v>123</v>
      </c>
      <c r="E112" s="12" t="s">
        <v>124</v>
      </c>
      <c r="F112" s="12" t="s">
        <v>125</v>
      </c>
      <c r="G112" s="12" t="s">
        <v>126</v>
      </c>
      <c r="H112" s="12">
        <v>39.25596896743</v>
      </c>
      <c r="I112" s="12">
        <v>39.25596896743</v>
      </c>
      <c r="J112" s="12">
        <v>1973.91038048065</v>
      </c>
      <c r="K112" s="12">
        <v>2018.0822822089001</v>
      </c>
      <c r="L112" s="17">
        <v>5.1247244274626937E-4</v>
      </c>
      <c r="M112" s="17">
        <f t="shared" si="1"/>
        <v>0.97854149368047427</v>
      </c>
    </row>
    <row r="113" spans="1:13" x14ac:dyDescent="0.25">
      <c r="A113" s="16" t="s">
        <v>116</v>
      </c>
      <c r="B113" s="12" t="s">
        <v>577</v>
      </c>
      <c r="C113" s="12" t="s">
        <v>575</v>
      </c>
      <c r="D113" s="12" t="s">
        <v>576</v>
      </c>
      <c r="E113" s="12" t="s">
        <v>488</v>
      </c>
      <c r="F113" s="12" t="s">
        <v>131</v>
      </c>
      <c r="G113" s="12" t="s">
        <v>126</v>
      </c>
      <c r="H113" s="12">
        <v>3039.2991626093699</v>
      </c>
      <c r="I113" s="12">
        <v>3039.2991626093699</v>
      </c>
      <c r="J113" s="12">
        <v>1826.23613597954</v>
      </c>
      <c r="K113" s="12">
        <v>1962.72224616055</v>
      </c>
      <c r="L113" s="17">
        <v>4.9841429796479572E-4</v>
      </c>
      <c r="M113" s="17">
        <f t="shared" si="1"/>
        <v>0.97903990797843909</v>
      </c>
    </row>
    <row r="114" spans="1:13" x14ac:dyDescent="0.25">
      <c r="A114" s="16" t="s">
        <v>116</v>
      </c>
      <c r="B114" s="12" t="s">
        <v>855</v>
      </c>
      <c r="C114" s="12" t="s">
        <v>856</v>
      </c>
      <c r="D114" s="12" t="s">
        <v>857</v>
      </c>
      <c r="E114" s="12" t="s">
        <v>843</v>
      </c>
      <c r="F114" s="12" t="s">
        <v>125</v>
      </c>
      <c r="G114" s="12" t="s">
        <v>126</v>
      </c>
      <c r="H114" s="12">
        <v>8.1678549981500002</v>
      </c>
      <c r="I114" s="12">
        <v>8.1678549981500002</v>
      </c>
      <c r="J114" s="12">
        <v>1836.4002112589401</v>
      </c>
      <c r="K114" s="12">
        <v>1931.6900358964999</v>
      </c>
      <c r="L114" s="17">
        <v>4.9053396883350444E-4</v>
      </c>
      <c r="M114" s="17">
        <f t="shared" si="1"/>
        <v>0.97953044194727257</v>
      </c>
    </row>
    <row r="115" spans="1:13" x14ac:dyDescent="0.25">
      <c r="A115" s="16" t="s">
        <v>116</v>
      </c>
      <c r="B115" s="12" t="s">
        <v>480</v>
      </c>
      <c r="C115" s="12" t="s">
        <v>478</v>
      </c>
      <c r="D115" s="12" t="s">
        <v>479</v>
      </c>
      <c r="E115" s="12" t="s">
        <v>453</v>
      </c>
      <c r="F115" s="12" t="s">
        <v>131</v>
      </c>
      <c r="G115" s="12" t="s">
        <v>126</v>
      </c>
      <c r="H115" s="12">
        <v>682.33220232294002</v>
      </c>
      <c r="I115" s="12">
        <v>682.33220232294002</v>
      </c>
      <c r="J115" s="12">
        <v>2032.5520688251399</v>
      </c>
      <c r="K115" s="12">
        <v>1908.22756309848</v>
      </c>
      <c r="L115" s="17">
        <v>4.845759011899451E-4</v>
      </c>
      <c r="M115" s="17">
        <f t="shared" si="1"/>
        <v>0.98001501784846257</v>
      </c>
    </row>
    <row r="116" spans="1:13" x14ac:dyDescent="0.25">
      <c r="A116" s="16" t="s">
        <v>116</v>
      </c>
      <c r="B116" s="12" t="s">
        <v>25</v>
      </c>
      <c r="C116" s="12" t="s">
        <v>230</v>
      </c>
      <c r="D116" s="12" t="s">
        <v>231</v>
      </c>
      <c r="E116" s="12" t="s">
        <v>143</v>
      </c>
      <c r="F116" s="12" t="s">
        <v>131</v>
      </c>
      <c r="G116" s="12" t="s">
        <v>126</v>
      </c>
      <c r="H116" s="12">
        <v>6770.2285880383897</v>
      </c>
      <c r="I116" s="12">
        <v>6770.2285880383897</v>
      </c>
      <c r="J116" s="12">
        <v>1878.89860847401</v>
      </c>
      <c r="K116" s="12">
        <v>1882.3575340352099</v>
      </c>
      <c r="L116" s="17">
        <v>4.7800645795918658E-4</v>
      </c>
      <c r="M116" s="17">
        <f t="shared" si="1"/>
        <v>0.98049302430642171</v>
      </c>
    </row>
    <row r="117" spans="1:13" x14ac:dyDescent="0.25">
      <c r="A117" s="16" t="s">
        <v>116</v>
      </c>
      <c r="B117" s="12" t="s">
        <v>783</v>
      </c>
      <c r="C117" s="12" t="s">
        <v>784</v>
      </c>
      <c r="D117" s="12" t="s">
        <v>785</v>
      </c>
      <c r="E117" s="12" t="s">
        <v>762</v>
      </c>
      <c r="F117" s="12" t="s">
        <v>125</v>
      </c>
      <c r="G117" s="12" t="s">
        <v>126</v>
      </c>
      <c r="H117" s="12">
        <v>1758.55114130011</v>
      </c>
      <c r="I117" s="12">
        <v>1758.55114130011</v>
      </c>
      <c r="J117" s="12">
        <v>1875.60175755509</v>
      </c>
      <c r="K117" s="12">
        <v>1837.61933364489</v>
      </c>
      <c r="L117" s="17">
        <v>4.6664562543009645E-4</v>
      </c>
      <c r="M117" s="17">
        <f t="shared" si="1"/>
        <v>0.9809596699318518</v>
      </c>
    </row>
    <row r="118" spans="1:13" x14ac:dyDescent="0.25">
      <c r="A118" s="16" t="s">
        <v>116</v>
      </c>
      <c r="B118" s="12" t="s">
        <v>530</v>
      </c>
      <c r="C118" s="12" t="s">
        <v>531</v>
      </c>
      <c r="D118" s="12" t="s">
        <v>532</v>
      </c>
      <c r="E118" s="12" t="s">
        <v>488</v>
      </c>
      <c r="F118" s="12" t="s">
        <v>131</v>
      </c>
      <c r="G118" s="12" t="s">
        <v>126</v>
      </c>
      <c r="H118" s="12">
        <v>1965.9743026297999</v>
      </c>
      <c r="I118" s="12">
        <v>1965.9743026297999</v>
      </c>
      <c r="J118" s="12">
        <v>1672.13778616542</v>
      </c>
      <c r="K118" s="12">
        <v>1832.1509672787599</v>
      </c>
      <c r="L118" s="17">
        <v>4.6525698677339367E-4</v>
      </c>
      <c r="M118" s="17">
        <f t="shared" si="1"/>
        <v>0.98142492691862515</v>
      </c>
    </row>
    <row r="119" spans="1:13" x14ac:dyDescent="0.25">
      <c r="A119" s="16" t="s">
        <v>116</v>
      </c>
      <c r="B119" s="12" t="s">
        <v>854</v>
      </c>
      <c r="C119" s="12" t="s">
        <v>852</v>
      </c>
      <c r="D119" s="12" t="s">
        <v>853</v>
      </c>
      <c r="E119" s="12" t="s">
        <v>843</v>
      </c>
      <c r="F119" s="12" t="s">
        <v>128</v>
      </c>
      <c r="G119" s="12" t="s">
        <v>126</v>
      </c>
      <c r="H119" s="12">
        <v>311.42967554814999</v>
      </c>
      <c r="I119" s="12">
        <v>311.42967554814999</v>
      </c>
      <c r="J119" s="12">
        <v>1749.1930662186301</v>
      </c>
      <c r="K119" s="12">
        <v>1763.79846294552</v>
      </c>
      <c r="L119" s="17">
        <v>4.478995305525603E-4</v>
      </c>
      <c r="M119" s="17">
        <f t="shared" si="1"/>
        <v>0.98187282644917773</v>
      </c>
    </row>
    <row r="120" spans="1:13" x14ac:dyDescent="0.25">
      <c r="A120" s="16" t="s">
        <v>116</v>
      </c>
      <c r="B120" s="12" t="s">
        <v>24</v>
      </c>
      <c r="C120" s="12" t="s">
        <v>230</v>
      </c>
      <c r="D120" s="12" t="s">
        <v>231</v>
      </c>
      <c r="E120" s="12" t="s">
        <v>134</v>
      </c>
      <c r="F120" s="12" t="s">
        <v>131</v>
      </c>
      <c r="G120" s="12" t="s">
        <v>126</v>
      </c>
      <c r="H120" s="12">
        <v>10783.40370837959</v>
      </c>
      <c r="I120" s="12">
        <v>10783.40370837959</v>
      </c>
      <c r="J120" s="12">
        <v>1647.01054310512</v>
      </c>
      <c r="K120" s="12">
        <v>1709.8799276198699</v>
      </c>
      <c r="L120" s="17">
        <v>4.3420744091318621E-4</v>
      </c>
      <c r="M120" s="17">
        <f t="shared" si="1"/>
        <v>0.98230703389009089</v>
      </c>
    </row>
    <row r="121" spans="1:13" x14ac:dyDescent="0.25">
      <c r="A121" s="16" t="s">
        <v>116</v>
      </c>
      <c r="B121" s="12" t="s">
        <v>765</v>
      </c>
      <c r="C121" s="12" t="s">
        <v>766</v>
      </c>
      <c r="D121" s="12" t="s">
        <v>761</v>
      </c>
      <c r="E121" s="12" t="s">
        <v>767</v>
      </c>
      <c r="F121" s="12" t="s">
        <v>125</v>
      </c>
      <c r="G121" s="12" t="s">
        <v>126</v>
      </c>
      <c r="H121" s="12">
        <v>2140.46749567294</v>
      </c>
      <c r="I121" s="12">
        <v>2140.46749567294</v>
      </c>
      <c r="J121" s="12">
        <v>1061.5746610797</v>
      </c>
      <c r="K121" s="12">
        <v>1685.48095211491</v>
      </c>
      <c r="L121" s="17">
        <v>4.2801155748079856E-4</v>
      </c>
      <c r="M121" s="17">
        <f t="shared" si="1"/>
        <v>0.98273504544757173</v>
      </c>
    </row>
    <row r="122" spans="1:13" x14ac:dyDescent="0.25">
      <c r="A122" s="16" t="s">
        <v>116</v>
      </c>
      <c r="B122" s="12" t="s">
        <v>620</v>
      </c>
      <c r="C122" s="12" t="s">
        <v>621</v>
      </c>
      <c r="D122" s="12" t="s">
        <v>622</v>
      </c>
      <c r="E122" s="12" t="s">
        <v>488</v>
      </c>
      <c r="F122" s="12" t="s">
        <v>504</v>
      </c>
      <c r="G122" s="12" t="s">
        <v>126</v>
      </c>
      <c r="H122" s="12">
        <v>0</v>
      </c>
      <c r="I122" s="12">
        <v>0</v>
      </c>
      <c r="J122" s="12">
        <v>1668.3349023236699</v>
      </c>
      <c r="K122" s="12">
        <v>1634.5317176040301</v>
      </c>
      <c r="L122" s="17">
        <v>4.1507349301433673E-4</v>
      </c>
      <c r="M122" s="17">
        <f t="shared" si="1"/>
        <v>0.98315011894058602</v>
      </c>
    </row>
    <row r="123" spans="1:13" x14ac:dyDescent="0.25">
      <c r="A123" s="16" t="s">
        <v>116</v>
      </c>
      <c r="B123" s="12" t="s">
        <v>631</v>
      </c>
      <c r="C123" s="12" t="s">
        <v>632</v>
      </c>
      <c r="D123" s="12" t="s">
        <v>633</v>
      </c>
      <c r="E123" s="12" t="s">
        <v>488</v>
      </c>
      <c r="F123" s="12" t="s">
        <v>504</v>
      </c>
      <c r="G123" s="12" t="s">
        <v>126</v>
      </c>
      <c r="H123" s="12">
        <v>1.46472084749</v>
      </c>
      <c r="I123" s="12">
        <v>1.46472084749</v>
      </c>
      <c r="J123" s="12">
        <v>1802.4273144230899</v>
      </c>
      <c r="K123" s="12">
        <v>1619.8323444836101</v>
      </c>
      <c r="L123" s="17">
        <v>4.1134072962987491E-4</v>
      </c>
      <c r="M123" s="17">
        <f t="shared" si="1"/>
        <v>0.98356145967021591</v>
      </c>
    </row>
    <row r="124" spans="1:13" x14ac:dyDescent="0.25">
      <c r="A124" s="16" t="s">
        <v>116</v>
      </c>
      <c r="B124" s="12" t="s">
        <v>759</v>
      </c>
      <c r="C124" s="12" t="s">
        <v>760</v>
      </c>
      <c r="D124" s="12" t="s">
        <v>761</v>
      </c>
      <c r="E124" s="12" t="s">
        <v>762</v>
      </c>
      <c r="F124" s="12" t="s">
        <v>125</v>
      </c>
      <c r="G124" s="12" t="s">
        <v>126</v>
      </c>
      <c r="H124" s="12">
        <v>2078.7886737716099</v>
      </c>
      <c r="I124" s="12">
        <v>2078.7886737716099</v>
      </c>
      <c r="J124" s="12">
        <v>1572.5371862899899</v>
      </c>
      <c r="K124" s="12">
        <v>1580.7919411591899</v>
      </c>
      <c r="L124" s="17">
        <v>4.0142679746078304E-4</v>
      </c>
      <c r="M124" s="17">
        <f t="shared" si="1"/>
        <v>0.98396288646767671</v>
      </c>
    </row>
    <row r="125" spans="1:13" x14ac:dyDescent="0.25">
      <c r="A125" s="16" t="s">
        <v>116</v>
      </c>
      <c r="B125" s="12" t="s">
        <v>222</v>
      </c>
      <c r="C125" s="12" t="s">
        <v>214</v>
      </c>
      <c r="D125" s="12" t="s">
        <v>215</v>
      </c>
      <c r="E125" s="12" t="s">
        <v>137</v>
      </c>
      <c r="F125" s="12" t="s">
        <v>131</v>
      </c>
      <c r="G125" s="12" t="s">
        <v>126</v>
      </c>
      <c r="H125" s="12">
        <v>3041.2497043731701</v>
      </c>
      <c r="I125" s="12">
        <v>3041.2497043731701</v>
      </c>
      <c r="J125" s="12">
        <v>1294.7946623058399</v>
      </c>
      <c r="K125" s="12">
        <v>1514.90545157771</v>
      </c>
      <c r="L125" s="17">
        <v>3.8469556179340482E-4</v>
      </c>
      <c r="M125" s="17">
        <f t="shared" si="1"/>
        <v>0.98434758202947015</v>
      </c>
    </row>
    <row r="126" spans="1:13" x14ac:dyDescent="0.25">
      <c r="A126" s="16" t="s">
        <v>116</v>
      </c>
      <c r="B126" s="12" t="s">
        <v>754</v>
      </c>
      <c r="C126" s="12" t="s">
        <v>755</v>
      </c>
      <c r="D126" s="12" t="s">
        <v>756</v>
      </c>
      <c r="E126" s="12" t="s">
        <v>693</v>
      </c>
      <c r="F126" s="12" t="s">
        <v>125</v>
      </c>
      <c r="G126" s="12" t="s">
        <v>126</v>
      </c>
      <c r="H126" s="12">
        <v>0.30901557909999999</v>
      </c>
      <c r="I126" s="12">
        <v>0.30901557909999999</v>
      </c>
      <c r="J126" s="12">
        <v>1500.2068662245399</v>
      </c>
      <c r="K126" s="12">
        <v>1500.2068662245399</v>
      </c>
      <c r="L126" s="17">
        <v>3.8096299845480358E-4</v>
      </c>
      <c r="M126" s="17">
        <f t="shared" si="1"/>
        <v>0.98472854502792495</v>
      </c>
    </row>
    <row r="127" spans="1:13" x14ac:dyDescent="0.25">
      <c r="A127" s="16" t="s">
        <v>116</v>
      </c>
      <c r="B127" s="12" t="s">
        <v>407</v>
      </c>
      <c r="C127" s="12" t="s">
        <v>404</v>
      </c>
      <c r="D127" s="12" t="s">
        <v>405</v>
      </c>
      <c r="E127" s="12" t="s">
        <v>130</v>
      </c>
      <c r="F127" s="12" t="s">
        <v>125</v>
      </c>
      <c r="G127" s="12" t="s">
        <v>126</v>
      </c>
      <c r="H127" s="12">
        <v>86.400149041549994</v>
      </c>
      <c r="I127" s="12">
        <v>86.400149041549994</v>
      </c>
      <c r="J127" s="12">
        <v>1352.52601310619</v>
      </c>
      <c r="K127" s="12">
        <v>1464.2065095820701</v>
      </c>
      <c r="L127" s="17">
        <v>3.7182105668615093E-4</v>
      </c>
      <c r="M127" s="17">
        <f t="shared" si="1"/>
        <v>0.98510036608461116</v>
      </c>
    </row>
    <row r="128" spans="1:13" x14ac:dyDescent="0.25">
      <c r="A128" s="16" t="s">
        <v>116</v>
      </c>
      <c r="B128" s="12" t="s">
        <v>796</v>
      </c>
      <c r="C128" s="12" t="s">
        <v>794</v>
      </c>
      <c r="D128" s="12" t="s">
        <v>795</v>
      </c>
      <c r="E128" s="12" t="s">
        <v>762</v>
      </c>
      <c r="F128" s="12" t="s">
        <v>131</v>
      </c>
      <c r="G128" s="12" t="s">
        <v>126</v>
      </c>
      <c r="H128" s="12">
        <v>1139.3619242288501</v>
      </c>
      <c r="I128" s="12">
        <v>1139.3619242288501</v>
      </c>
      <c r="J128" s="12">
        <v>1359.1140196902099</v>
      </c>
      <c r="K128" s="12">
        <v>1429.55577885722</v>
      </c>
      <c r="L128" s="17">
        <v>3.6302183934300552E-4</v>
      </c>
      <c r="M128" s="17">
        <f t="shared" si="1"/>
        <v>0.98546338792395416</v>
      </c>
    </row>
    <row r="129" spans="1:13" x14ac:dyDescent="0.25">
      <c r="A129" s="16" t="s">
        <v>116</v>
      </c>
      <c r="B129" s="12" t="s">
        <v>653</v>
      </c>
      <c r="C129" s="12" t="s">
        <v>650</v>
      </c>
      <c r="D129" s="12" t="s">
        <v>651</v>
      </c>
      <c r="E129" s="12" t="s">
        <v>488</v>
      </c>
      <c r="F129" s="12" t="s">
        <v>511</v>
      </c>
      <c r="G129" s="12" t="s">
        <v>126</v>
      </c>
      <c r="H129" s="12">
        <v>2344.54754970983</v>
      </c>
      <c r="I129" s="12">
        <v>2344.54754970983</v>
      </c>
      <c r="J129" s="12">
        <v>1467.29299427613</v>
      </c>
      <c r="K129" s="12">
        <v>1427.1104956660099</v>
      </c>
      <c r="L129" s="17">
        <v>3.6240088336848781E-4</v>
      </c>
      <c r="M129" s="17">
        <f t="shared" si="1"/>
        <v>0.98582578880732263</v>
      </c>
    </row>
    <row r="130" spans="1:13" x14ac:dyDescent="0.25">
      <c r="A130" s="16" t="s">
        <v>116</v>
      </c>
      <c r="B130" s="12" t="s">
        <v>127</v>
      </c>
      <c r="C130" s="12" t="s">
        <v>122</v>
      </c>
      <c r="D130" s="12" t="s">
        <v>123</v>
      </c>
      <c r="E130" s="12" t="s">
        <v>124</v>
      </c>
      <c r="F130" s="12" t="s">
        <v>128</v>
      </c>
      <c r="G130" s="12" t="s">
        <v>126</v>
      </c>
      <c r="H130" s="12">
        <v>202.11191679574</v>
      </c>
      <c r="I130" s="12">
        <v>202.11191679574</v>
      </c>
      <c r="J130" s="12">
        <v>1288.23880127399</v>
      </c>
      <c r="K130" s="12">
        <v>1404.62248058719</v>
      </c>
      <c r="L130" s="17">
        <v>3.5669026982138133E-4</v>
      </c>
      <c r="M130" s="17">
        <f t="shared" si="1"/>
        <v>0.98618247907714407</v>
      </c>
    </row>
    <row r="131" spans="1:13" x14ac:dyDescent="0.25">
      <c r="A131" s="16" t="s">
        <v>116</v>
      </c>
      <c r="B131" s="12" t="s">
        <v>347</v>
      </c>
      <c r="C131" s="12" t="s">
        <v>337</v>
      </c>
      <c r="D131" s="12" t="s">
        <v>338</v>
      </c>
      <c r="E131" s="12" t="s">
        <v>310</v>
      </c>
      <c r="F131" s="12" t="s">
        <v>131</v>
      </c>
      <c r="G131" s="12" t="s">
        <v>126</v>
      </c>
      <c r="H131" s="12">
        <v>1543.1866150283099</v>
      </c>
      <c r="I131" s="12">
        <v>1543.1866150283099</v>
      </c>
      <c r="J131" s="12">
        <v>1374.0484298054801</v>
      </c>
      <c r="K131" s="12">
        <v>1379.61608171947</v>
      </c>
      <c r="L131" s="17">
        <v>3.5034013711123175E-4</v>
      </c>
      <c r="M131" s="17">
        <f t="shared" si="1"/>
        <v>0.98653281921425529</v>
      </c>
    </row>
    <row r="132" spans="1:13" x14ac:dyDescent="0.25">
      <c r="A132" s="16" t="s">
        <v>116</v>
      </c>
      <c r="B132" s="12" t="s">
        <v>619</v>
      </c>
      <c r="C132" s="12" t="s">
        <v>614</v>
      </c>
      <c r="D132" s="12" t="s">
        <v>615</v>
      </c>
      <c r="E132" s="12" t="s">
        <v>488</v>
      </c>
      <c r="F132" s="12" t="s">
        <v>513</v>
      </c>
      <c r="G132" s="12" t="s">
        <v>126</v>
      </c>
      <c r="H132" s="12">
        <v>0</v>
      </c>
      <c r="I132" s="12">
        <v>0</v>
      </c>
      <c r="J132" s="12">
        <v>1355.86523990962</v>
      </c>
      <c r="K132" s="12">
        <v>1350.5628985103201</v>
      </c>
      <c r="L132" s="17">
        <v>3.4296236272611047E-4</v>
      </c>
      <c r="M132" s="17">
        <f t="shared" si="1"/>
        <v>0.98687578157698141</v>
      </c>
    </row>
    <row r="133" spans="1:13" x14ac:dyDescent="0.25">
      <c r="A133" s="16" t="s">
        <v>116</v>
      </c>
      <c r="B133" s="12" t="s">
        <v>129</v>
      </c>
      <c r="C133" s="12" t="s">
        <v>122</v>
      </c>
      <c r="D133" s="12" t="s">
        <v>123</v>
      </c>
      <c r="E133" s="12" t="s">
        <v>130</v>
      </c>
      <c r="F133" s="12" t="s">
        <v>125</v>
      </c>
      <c r="G133" s="12" t="s">
        <v>126</v>
      </c>
      <c r="H133" s="12">
        <v>180.26345148813999</v>
      </c>
      <c r="I133" s="12">
        <v>180.26345148813999</v>
      </c>
      <c r="J133" s="12">
        <v>1281.3511237320599</v>
      </c>
      <c r="K133" s="12">
        <v>1294.50566949786</v>
      </c>
      <c r="L133" s="17">
        <v>3.2872717254637293E-4</v>
      </c>
      <c r="M133" s="17">
        <f t="shared" si="1"/>
        <v>0.98720450874952781</v>
      </c>
    </row>
    <row r="134" spans="1:13" x14ac:dyDescent="0.25">
      <c r="A134" s="16" t="s">
        <v>116</v>
      </c>
      <c r="B134" s="12" t="s">
        <v>533</v>
      </c>
      <c r="C134" s="12" t="s">
        <v>534</v>
      </c>
      <c r="D134" s="12" t="s">
        <v>535</v>
      </c>
      <c r="E134" s="12" t="s">
        <v>488</v>
      </c>
      <c r="F134" s="12" t="s">
        <v>125</v>
      </c>
      <c r="G134" s="12" t="s">
        <v>126</v>
      </c>
      <c r="H134" s="12">
        <v>1090.51209599608</v>
      </c>
      <c r="I134" s="12">
        <v>1090.51209599608</v>
      </c>
      <c r="J134" s="12">
        <v>1268.82886252713</v>
      </c>
      <c r="K134" s="12">
        <v>1262.2043947888601</v>
      </c>
      <c r="L134" s="17">
        <v>3.2052457679501397E-4</v>
      </c>
      <c r="M134" s="17">
        <f t="shared" ref="M134:M197" si="2">M133+L134</f>
        <v>0.9875250333263228</v>
      </c>
    </row>
    <row r="135" spans="1:13" x14ac:dyDescent="0.25">
      <c r="A135" s="16" t="s">
        <v>116</v>
      </c>
      <c r="B135" s="12" t="s">
        <v>169</v>
      </c>
      <c r="C135" s="12" t="s">
        <v>163</v>
      </c>
      <c r="D135" s="12" t="s">
        <v>164</v>
      </c>
      <c r="E135" s="12" t="s">
        <v>134</v>
      </c>
      <c r="F135" s="12" t="s">
        <v>131</v>
      </c>
      <c r="G135" s="12" t="s">
        <v>126</v>
      </c>
      <c r="H135" s="12">
        <v>3136.4992436744301</v>
      </c>
      <c r="I135" s="12">
        <v>3136.4992436744301</v>
      </c>
      <c r="J135" s="12">
        <v>1125.6643516419099</v>
      </c>
      <c r="K135" s="12">
        <v>1230.57307159272</v>
      </c>
      <c r="L135" s="17">
        <v>3.1249210873931127E-4</v>
      </c>
      <c r="M135" s="17">
        <f t="shared" si="2"/>
        <v>0.98783752543506209</v>
      </c>
    </row>
    <row r="136" spans="1:13" x14ac:dyDescent="0.25">
      <c r="A136" s="16" t="s">
        <v>116</v>
      </c>
      <c r="B136" s="12" t="s">
        <v>782</v>
      </c>
      <c r="C136" s="12" t="s">
        <v>781</v>
      </c>
      <c r="D136" s="12" t="s">
        <v>774</v>
      </c>
      <c r="E136" s="12" t="s">
        <v>767</v>
      </c>
      <c r="F136" s="12" t="s">
        <v>128</v>
      </c>
      <c r="G136" s="12" t="s">
        <v>126</v>
      </c>
      <c r="H136" s="12">
        <v>1995.19464315798</v>
      </c>
      <c r="I136" s="12">
        <v>1995.19464315798</v>
      </c>
      <c r="J136" s="12">
        <v>1192.99719633674</v>
      </c>
      <c r="K136" s="12">
        <v>1189.9901750681199</v>
      </c>
      <c r="L136" s="17">
        <v>3.0218647536696093E-4</v>
      </c>
      <c r="M136" s="17">
        <f t="shared" si="2"/>
        <v>0.98813971191042904</v>
      </c>
    </row>
    <row r="137" spans="1:13" x14ac:dyDescent="0.25">
      <c r="A137" s="16" t="s">
        <v>116</v>
      </c>
      <c r="B137" s="12" t="s">
        <v>775</v>
      </c>
      <c r="C137" s="12" t="s">
        <v>773</v>
      </c>
      <c r="D137" s="12" t="s">
        <v>774</v>
      </c>
      <c r="E137" s="12" t="s">
        <v>762</v>
      </c>
      <c r="F137" s="12" t="s">
        <v>131</v>
      </c>
      <c r="G137" s="12" t="s">
        <v>126</v>
      </c>
      <c r="H137" s="12">
        <v>1613.60741549666</v>
      </c>
      <c r="I137" s="12">
        <v>1613.60741549666</v>
      </c>
      <c r="J137" s="12">
        <v>1175.7361743851</v>
      </c>
      <c r="K137" s="12">
        <v>1187.2951087527299</v>
      </c>
      <c r="L137" s="17">
        <v>3.0150208938815968E-4</v>
      </c>
      <c r="M137" s="17">
        <f t="shared" si="2"/>
        <v>0.98844121399981721</v>
      </c>
    </row>
    <row r="138" spans="1:13" x14ac:dyDescent="0.25">
      <c r="A138" s="16" t="s">
        <v>116</v>
      </c>
      <c r="B138" s="12" t="s">
        <v>582</v>
      </c>
      <c r="C138" s="12" t="s">
        <v>580</v>
      </c>
      <c r="D138" s="12" t="s">
        <v>581</v>
      </c>
      <c r="E138" s="12" t="s">
        <v>488</v>
      </c>
      <c r="F138" s="12" t="s">
        <v>131</v>
      </c>
      <c r="G138" s="12" t="s">
        <v>126</v>
      </c>
      <c r="H138" s="12">
        <v>631.39608145886996</v>
      </c>
      <c r="I138" s="12">
        <v>631.39608145886996</v>
      </c>
      <c r="J138" s="12">
        <v>1025.9195463124599</v>
      </c>
      <c r="K138" s="12">
        <v>1114.21648431995</v>
      </c>
      <c r="L138" s="17">
        <v>2.8294448075853924E-4</v>
      </c>
      <c r="M138" s="17">
        <f t="shared" si="2"/>
        <v>0.98872415848057571</v>
      </c>
    </row>
    <row r="139" spans="1:13" x14ac:dyDescent="0.25">
      <c r="A139" s="16" t="s">
        <v>116</v>
      </c>
      <c r="B139" s="12" t="s">
        <v>820</v>
      </c>
      <c r="C139" s="12" t="s">
        <v>818</v>
      </c>
      <c r="D139" s="12" t="s">
        <v>819</v>
      </c>
      <c r="E139" s="12" t="s">
        <v>767</v>
      </c>
      <c r="F139" s="12" t="s">
        <v>131</v>
      </c>
      <c r="G139" s="12" t="s">
        <v>126</v>
      </c>
      <c r="H139" s="12">
        <v>1209.553467553</v>
      </c>
      <c r="I139" s="12">
        <v>1209.553467553</v>
      </c>
      <c r="J139" s="12">
        <v>1119.4801784630699</v>
      </c>
      <c r="K139" s="12">
        <v>1106.3555571516199</v>
      </c>
      <c r="L139" s="17">
        <v>2.8094827446719061E-4</v>
      </c>
      <c r="M139" s="17">
        <f t="shared" si="2"/>
        <v>0.98900510675504294</v>
      </c>
    </row>
    <row r="140" spans="1:13" x14ac:dyDescent="0.25">
      <c r="A140" s="16" t="s">
        <v>116</v>
      </c>
      <c r="B140" s="12" t="s">
        <v>211</v>
      </c>
      <c r="C140" s="12" t="s">
        <v>196</v>
      </c>
      <c r="D140" s="12" t="s">
        <v>197</v>
      </c>
      <c r="E140" s="12" t="s">
        <v>143</v>
      </c>
      <c r="F140" s="12" t="s">
        <v>131</v>
      </c>
      <c r="G140" s="12" t="s">
        <v>126</v>
      </c>
      <c r="H140" s="12">
        <v>4702.2762417884896</v>
      </c>
      <c r="I140" s="12">
        <v>4702.2762417884896</v>
      </c>
      <c r="J140" s="12">
        <v>1088.08158132779</v>
      </c>
      <c r="K140" s="12">
        <v>1097.15351640466</v>
      </c>
      <c r="L140" s="17">
        <v>2.7861150537634679E-4</v>
      </c>
      <c r="M140" s="17">
        <f t="shared" si="2"/>
        <v>0.98928371826041928</v>
      </c>
    </row>
    <row r="141" spans="1:13" x14ac:dyDescent="0.25">
      <c r="A141" s="16" t="s">
        <v>116</v>
      </c>
      <c r="B141" s="12" t="s">
        <v>812</v>
      </c>
      <c r="C141" s="12" t="s">
        <v>811</v>
      </c>
      <c r="D141" s="12" t="s">
        <v>806</v>
      </c>
      <c r="E141" s="12" t="s">
        <v>767</v>
      </c>
      <c r="F141" s="12" t="s">
        <v>131</v>
      </c>
      <c r="G141" s="12" t="s">
        <v>126</v>
      </c>
      <c r="H141" s="12">
        <v>1613.0447462613399</v>
      </c>
      <c r="I141" s="12">
        <v>1613.0447462613399</v>
      </c>
      <c r="J141" s="12">
        <v>1004.8374060129401</v>
      </c>
      <c r="K141" s="12">
        <v>1072.7173722398099</v>
      </c>
      <c r="L141" s="17">
        <v>2.7240618332290026E-4</v>
      </c>
      <c r="M141" s="17">
        <f t="shared" si="2"/>
        <v>0.98955612444374219</v>
      </c>
    </row>
    <row r="142" spans="1:13" x14ac:dyDescent="0.25">
      <c r="A142" s="16" t="s">
        <v>116</v>
      </c>
      <c r="B142" s="12" t="s">
        <v>522</v>
      </c>
      <c r="C142" s="12" t="s">
        <v>520</v>
      </c>
      <c r="D142" s="12" t="s">
        <v>521</v>
      </c>
      <c r="E142" s="12" t="s">
        <v>488</v>
      </c>
      <c r="F142" s="12" t="s">
        <v>128</v>
      </c>
      <c r="G142" s="12" t="s">
        <v>126</v>
      </c>
      <c r="H142" s="12">
        <v>3673.72756225692</v>
      </c>
      <c r="I142" s="12">
        <v>3673.72756225692</v>
      </c>
      <c r="J142" s="12">
        <v>1267.7137641249999</v>
      </c>
      <c r="K142" s="12">
        <v>1035.4030582800001</v>
      </c>
      <c r="L142" s="17">
        <v>2.6293057482419506E-4</v>
      </c>
      <c r="M142" s="17">
        <f t="shared" si="2"/>
        <v>0.98981905501856637</v>
      </c>
    </row>
    <row r="143" spans="1:13" x14ac:dyDescent="0.25">
      <c r="A143" s="16" t="s">
        <v>116</v>
      </c>
      <c r="B143" s="12" t="s">
        <v>561</v>
      </c>
      <c r="C143" s="12" t="s">
        <v>562</v>
      </c>
      <c r="D143" s="12" t="s">
        <v>563</v>
      </c>
      <c r="E143" s="12" t="s">
        <v>488</v>
      </c>
      <c r="F143" s="12" t="s">
        <v>131</v>
      </c>
      <c r="G143" s="12" t="s">
        <v>126</v>
      </c>
      <c r="H143" s="12">
        <v>1610.3110217661099</v>
      </c>
      <c r="I143" s="12">
        <v>1610.3110217661099</v>
      </c>
      <c r="J143" s="12">
        <v>999.48936925129999</v>
      </c>
      <c r="K143" s="12">
        <v>1017.52321175101</v>
      </c>
      <c r="L143" s="17">
        <v>2.5839016103263715E-4</v>
      </c>
      <c r="M143" s="17">
        <f t="shared" si="2"/>
        <v>0.99007744517959906</v>
      </c>
    </row>
    <row r="144" spans="1:13" x14ac:dyDescent="0.25">
      <c r="A144" s="16" t="s">
        <v>116</v>
      </c>
      <c r="B144" s="12" t="s">
        <v>745</v>
      </c>
      <c r="C144" s="12" t="s">
        <v>746</v>
      </c>
      <c r="D144" s="12" t="s">
        <v>747</v>
      </c>
      <c r="E144" s="12" t="s">
        <v>693</v>
      </c>
      <c r="F144" s="12" t="s">
        <v>131</v>
      </c>
      <c r="G144" s="12" t="s">
        <v>126</v>
      </c>
      <c r="H144" s="12">
        <v>2734.5256954658098</v>
      </c>
      <c r="I144" s="12">
        <v>2734.5256954658098</v>
      </c>
      <c r="J144" s="12">
        <v>713.14708272049995</v>
      </c>
      <c r="K144" s="12">
        <v>885.19223569572</v>
      </c>
      <c r="L144" s="17">
        <v>2.2478599179340063E-4</v>
      </c>
      <c r="M144" s="17">
        <f t="shared" si="2"/>
        <v>0.99030223117139249</v>
      </c>
    </row>
    <row r="145" spans="1:13" x14ac:dyDescent="0.25">
      <c r="A145" s="16" t="s">
        <v>116</v>
      </c>
      <c r="B145" s="12" t="s">
        <v>17</v>
      </c>
      <c r="C145" s="12" t="s">
        <v>180</v>
      </c>
      <c r="D145" s="12" t="s">
        <v>181</v>
      </c>
      <c r="E145" s="12" t="s">
        <v>134</v>
      </c>
      <c r="F145" s="12" t="s">
        <v>131</v>
      </c>
      <c r="G145" s="12" t="s">
        <v>126</v>
      </c>
      <c r="H145" s="12">
        <v>8753.1592421933892</v>
      </c>
      <c r="I145" s="12">
        <v>8753.1592421933892</v>
      </c>
      <c r="J145" s="12">
        <v>739.41311490446003</v>
      </c>
      <c r="K145" s="12">
        <v>882.00790427310994</v>
      </c>
      <c r="L145" s="17">
        <v>2.2397736168101864E-4</v>
      </c>
      <c r="M145" s="17">
        <f t="shared" si="2"/>
        <v>0.99052620853307349</v>
      </c>
    </row>
    <row r="146" spans="1:13" x14ac:dyDescent="0.25">
      <c r="A146" s="16" t="s">
        <v>116</v>
      </c>
      <c r="B146" s="12" t="s">
        <v>471</v>
      </c>
      <c r="C146" s="12" t="s">
        <v>469</v>
      </c>
      <c r="D146" s="12" t="s">
        <v>470</v>
      </c>
      <c r="E146" s="12" t="s">
        <v>453</v>
      </c>
      <c r="F146" s="12" t="s">
        <v>131</v>
      </c>
      <c r="G146" s="12" t="s">
        <v>126</v>
      </c>
      <c r="H146" s="12">
        <v>2364.9301650279399</v>
      </c>
      <c r="I146" s="12">
        <v>2364.9301650279399</v>
      </c>
      <c r="J146" s="12">
        <v>877.80173106185998</v>
      </c>
      <c r="K146" s="12">
        <v>871.38623266827994</v>
      </c>
      <c r="L146" s="17">
        <v>2.2128009108835585E-4</v>
      </c>
      <c r="M146" s="17">
        <f t="shared" si="2"/>
        <v>0.99074748862416184</v>
      </c>
    </row>
    <row r="147" spans="1:13" x14ac:dyDescent="0.25">
      <c r="A147" s="16" t="s">
        <v>116</v>
      </c>
      <c r="B147" s="12" t="s">
        <v>400</v>
      </c>
      <c r="C147" s="12" t="s">
        <v>389</v>
      </c>
      <c r="D147" s="12" t="s">
        <v>390</v>
      </c>
      <c r="E147" s="12" t="s">
        <v>140</v>
      </c>
      <c r="F147" s="12" t="s">
        <v>131</v>
      </c>
      <c r="G147" s="12" t="s">
        <v>126</v>
      </c>
      <c r="H147" s="12">
        <v>3585.0667911451201</v>
      </c>
      <c r="I147" s="12">
        <v>3585.0667911451201</v>
      </c>
      <c r="J147" s="12">
        <v>870.24778296535999</v>
      </c>
      <c r="K147" s="12">
        <v>842.53217197321999</v>
      </c>
      <c r="L147" s="17">
        <v>2.1395288193642699E-4</v>
      </c>
      <c r="M147" s="17">
        <f t="shared" si="2"/>
        <v>0.99096144150609822</v>
      </c>
    </row>
    <row r="148" spans="1:13" x14ac:dyDescent="0.25">
      <c r="A148" s="16" t="s">
        <v>116</v>
      </c>
      <c r="B148" s="12" t="s">
        <v>202</v>
      </c>
      <c r="C148" s="12" t="s">
        <v>196</v>
      </c>
      <c r="D148" s="12" t="s">
        <v>197</v>
      </c>
      <c r="E148" s="12" t="s">
        <v>134</v>
      </c>
      <c r="F148" s="12" t="s">
        <v>131</v>
      </c>
      <c r="G148" s="12" t="s">
        <v>126</v>
      </c>
      <c r="H148" s="12">
        <v>4400.5354361089403</v>
      </c>
      <c r="I148" s="12">
        <v>4400.5354361089403</v>
      </c>
      <c r="J148" s="12">
        <v>928.36622423705001</v>
      </c>
      <c r="K148" s="12">
        <v>837.22875833913997</v>
      </c>
      <c r="L148" s="17">
        <v>2.1260613142783227E-4</v>
      </c>
      <c r="M148" s="17">
        <f t="shared" si="2"/>
        <v>0.99117404763752603</v>
      </c>
    </row>
    <row r="149" spans="1:13" x14ac:dyDescent="0.25">
      <c r="A149" s="16" t="s">
        <v>116</v>
      </c>
      <c r="B149" s="12" t="s">
        <v>424</v>
      </c>
      <c r="C149" s="12" t="s">
        <v>420</v>
      </c>
      <c r="D149" s="12" t="s">
        <v>421</v>
      </c>
      <c r="E149" s="12" t="s">
        <v>130</v>
      </c>
      <c r="F149" s="12" t="s">
        <v>131</v>
      </c>
      <c r="G149" s="12" t="s">
        <v>126</v>
      </c>
      <c r="H149" s="12">
        <v>728.8113353791</v>
      </c>
      <c r="I149" s="12">
        <v>728.8113353791</v>
      </c>
      <c r="J149" s="12">
        <v>664.54410502251005</v>
      </c>
      <c r="K149" s="12">
        <v>796.51661495411997</v>
      </c>
      <c r="L149" s="17">
        <v>2.0226767706752692E-4</v>
      </c>
      <c r="M149" s="17">
        <f t="shared" si="2"/>
        <v>0.99137631531459358</v>
      </c>
    </row>
    <row r="150" spans="1:13" x14ac:dyDescent="0.25">
      <c r="A150" s="16" t="s">
        <v>116</v>
      </c>
      <c r="B150" s="12" t="s">
        <v>41</v>
      </c>
      <c r="C150" s="12" t="s">
        <v>303</v>
      </c>
      <c r="D150" s="12" t="s">
        <v>304</v>
      </c>
      <c r="E150" s="12" t="s">
        <v>310</v>
      </c>
      <c r="F150" s="12" t="s">
        <v>125</v>
      </c>
      <c r="G150" s="12" t="s">
        <v>126</v>
      </c>
      <c r="H150" s="12">
        <v>5561.6751024843297</v>
      </c>
      <c r="I150" s="12">
        <v>5561.6751024843297</v>
      </c>
      <c r="J150" s="12">
        <v>728.88777662070004</v>
      </c>
      <c r="K150" s="12">
        <v>786.78408496155998</v>
      </c>
      <c r="L150" s="17">
        <v>1.9979619537257377E-4</v>
      </c>
      <c r="M150" s="17">
        <f t="shared" si="2"/>
        <v>0.99157611150996616</v>
      </c>
    </row>
    <row r="151" spans="1:13" x14ac:dyDescent="0.25">
      <c r="A151" s="16" t="s">
        <v>116</v>
      </c>
      <c r="B151" s="12" t="s">
        <v>834</v>
      </c>
      <c r="C151" s="12" t="s">
        <v>830</v>
      </c>
      <c r="D151" s="12" t="s">
        <v>835</v>
      </c>
      <c r="E151" s="12" t="s">
        <v>767</v>
      </c>
      <c r="F151" s="12" t="s">
        <v>128</v>
      </c>
      <c r="G151" s="12" t="s">
        <v>126</v>
      </c>
      <c r="H151" s="12">
        <v>831.21084070828999</v>
      </c>
      <c r="I151" s="12">
        <v>831.21084070828999</v>
      </c>
      <c r="J151" s="12">
        <v>785.01762266927005</v>
      </c>
      <c r="K151" s="12">
        <v>781.21224403741996</v>
      </c>
      <c r="L151" s="17">
        <v>1.9838128035440996E-4</v>
      </c>
      <c r="M151" s="17">
        <f t="shared" si="2"/>
        <v>0.99177449279032059</v>
      </c>
    </row>
    <row r="152" spans="1:13" x14ac:dyDescent="0.25">
      <c r="A152" s="16" t="s">
        <v>116</v>
      </c>
      <c r="B152" s="12" t="s">
        <v>63</v>
      </c>
      <c r="C152" s="12" t="s">
        <v>466</v>
      </c>
      <c r="D152" s="12" t="s">
        <v>467</v>
      </c>
      <c r="E152" s="12" t="s">
        <v>453</v>
      </c>
      <c r="F152" s="12" t="s">
        <v>125</v>
      </c>
      <c r="G152" s="12" t="s">
        <v>126</v>
      </c>
      <c r="H152" s="12">
        <v>6900.5884542301001</v>
      </c>
      <c r="I152" s="12">
        <v>6900.5884542301001</v>
      </c>
      <c r="J152" s="12">
        <v>809.46852691436004</v>
      </c>
      <c r="K152" s="12">
        <v>777.31714775218995</v>
      </c>
      <c r="L152" s="17">
        <v>1.9739215839163307E-4</v>
      </c>
      <c r="M152" s="17">
        <f t="shared" si="2"/>
        <v>0.99197188494871225</v>
      </c>
    </row>
    <row r="153" spans="1:13" x14ac:dyDescent="0.25">
      <c r="A153" s="16" t="s">
        <v>116</v>
      </c>
      <c r="B153" s="12" t="s">
        <v>283</v>
      </c>
      <c r="C153" s="12" t="s">
        <v>277</v>
      </c>
      <c r="D153" s="12" t="s">
        <v>278</v>
      </c>
      <c r="E153" s="12" t="s">
        <v>134</v>
      </c>
      <c r="F153" s="12" t="s">
        <v>128</v>
      </c>
      <c r="G153" s="12" t="s">
        <v>126</v>
      </c>
      <c r="H153" s="12">
        <v>966.73730228602994</v>
      </c>
      <c r="I153" s="12">
        <v>966.73730228602994</v>
      </c>
      <c r="J153" s="12">
        <v>635.04256565816002</v>
      </c>
      <c r="K153" s="12">
        <v>714.32788171821005</v>
      </c>
      <c r="L153" s="17">
        <v>1.8139664457348696E-4</v>
      </c>
      <c r="M153" s="17">
        <f t="shared" si="2"/>
        <v>0.99215328159328575</v>
      </c>
    </row>
    <row r="154" spans="1:13" x14ac:dyDescent="0.25">
      <c r="A154" s="16" t="s">
        <v>116</v>
      </c>
      <c r="B154" s="12" t="s">
        <v>366</v>
      </c>
      <c r="C154" s="12" t="s">
        <v>359</v>
      </c>
      <c r="D154" s="12" t="s">
        <v>360</v>
      </c>
      <c r="E154" s="12" t="s">
        <v>134</v>
      </c>
      <c r="F154" s="12" t="s">
        <v>131</v>
      </c>
      <c r="G154" s="12" t="s">
        <v>126</v>
      </c>
      <c r="H154" s="12">
        <v>1339.28764771494</v>
      </c>
      <c r="I154" s="12">
        <v>1339.28764771494</v>
      </c>
      <c r="J154" s="12">
        <v>664.65529382109003</v>
      </c>
      <c r="K154" s="12">
        <v>707.70224746914005</v>
      </c>
      <c r="L154" s="17">
        <v>1.7971412895046305E-4</v>
      </c>
      <c r="M154" s="17">
        <f t="shared" si="2"/>
        <v>0.99233299572223621</v>
      </c>
    </row>
    <row r="155" spans="1:13" x14ac:dyDescent="0.25">
      <c r="A155" s="16" t="s">
        <v>116</v>
      </c>
      <c r="B155" s="12" t="s">
        <v>392</v>
      </c>
      <c r="C155" s="12" t="s">
        <v>389</v>
      </c>
      <c r="D155" s="12" t="s">
        <v>390</v>
      </c>
      <c r="E155" s="12" t="s">
        <v>130</v>
      </c>
      <c r="F155" s="12" t="s">
        <v>125</v>
      </c>
      <c r="G155" s="12" t="s">
        <v>126</v>
      </c>
      <c r="H155" s="12">
        <v>590.24606894348995</v>
      </c>
      <c r="I155" s="12">
        <v>590.24606894348995</v>
      </c>
      <c r="J155" s="12">
        <v>631.05361390722999</v>
      </c>
      <c r="K155" s="12">
        <v>703.56285400543004</v>
      </c>
      <c r="L155" s="17">
        <v>1.7866297008616068E-4</v>
      </c>
      <c r="M155" s="17">
        <f t="shared" si="2"/>
        <v>0.99251165869232238</v>
      </c>
    </row>
    <row r="156" spans="1:13" x14ac:dyDescent="0.25">
      <c r="A156" s="16" t="s">
        <v>116</v>
      </c>
      <c r="B156" s="12" t="s">
        <v>751</v>
      </c>
      <c r="C156" s="12" t="s">
        <v>752</v>
      </c>
      <c r="D156" s="12" t="s">
        <v>753</v>
      </c>
      <c r="E156" s="12" t="s">
        <v>693</v>
      </c>
      <c r="F156" s="12" t="s">
        <v>131</v>
      </c>
      <c r="G156" s="12" t="s">
        <v>126</v>
      </c>
      <c r="H156" s="12">
        <v>1112.3017924205999</v>
      </c>
      <c r="I156" s="12">
        <v>1112.3017924205999</v>
      </c>
      <c r="J156" s="12">
        <v>772.36073490748004</v>
      </c>
      <c r="K156" s="12">
        <v>701.85833862952995</v>
      </c>
      <c r="L156" s="17">
        <v>1.7823012492118061E-4</v>
      </c>
      <c r="M156" s="17">
        <f t="shared" si="2"/>
        <v>0.99268988881724352</v>
      </c>
    </row>
    <row r="157" spans="1:13" x14ac:dyDescent="0.25">
      <c r="A157" s="16" t="s">
        <v>116</v>
      </c>
      <c r="B157" s="12" t="s">
        <v>786</v>
      </c>
      <c r="C157" s="12" t="s">
        <v>784</v>
      </c>
      <c r="D157" s="12" t="s">
        <v>785</v>
      </c>
      <c r="E157" s="12" t="s">
        <v>762</v>
      </c>
      <c r="F157" s="12" t="s">
        <v>131</v>
      </c>
      <c r="G157" s="12" t="s">
        <v>126</v>
      </c>
      <c r="H157" s="12">
        <v>654.89939947601999</v>
      </c>
      <c r="I157" s="12">
        <v>654.89939947601999</v>
      </c>
      <c r="J157" s="12">
        <v>694.46636553608005</v>
      </c>
      <c r="K157" s="12">
        <v>688.67263254726004</v>
      </c>
      <c r="L157" s="17">
        <v>1.7488174261542103E-4</v>
      </c>
      <c r="M157" s="17">
        <f t="shared" si="2"/>
        <v>0.99286477055985889</v>
      </c>
    </row>
    <row r="158" spans="1:13" x14ac:dyDescent="0.25">
      <c r="A158" s="16" t="s">
        <v>116</v>
      </c>
      <c r="B158" s="12" t="s">
        <v>132</v>
      </c>
      <c r="C158" s="12" t="s">
        <v>122</v>
      </c>
      <c r="D158" s="12" t="s">
        <v>123</v>
      </c>
      <c r="E158" s="12" t="s">
        <v>130</v>
      </c>
      <c r="F158" s="12" t="s">
        <v>128</v>
      </c>
      <c r="G158" s="12" t="s">
        <v>126</v>
      </c>
      <c r="H158" s="12">
        <v>134.20484126296</v>
      </c>
      <c r="I158" s="12">
        <v>134.20484126296</v>
      </c>
      <c r="J158" s="12">
        <v>710.17966951521998</v>
      </c>
      <c r="K158" s="12">
        <v>685.85371463609999</v>
      </c>
      <c r="L158" s="17">
        <v>1.7416590572384881E-4</v>
      </c>
      <c r="M158" s="17">
        <f t="shared" si="2"/>
        <v>0.99303893646558272</v>
      </c>
    </row>
    <row r="159" spans="1:13" x14ac:dyDescent="0.25">
      <c r="A159" s="16" t="s">
        <v>116</v>
      </c>
      <c r="B159" s="12" t="s">
        <v>403</v>
      </c>
      <c r="C159" s="12" t="s">
        <v>404</v>
      </c>
      <c r="D159" s="12" t="s">
        <v>405</v>
      </c>
      <c r="E159" s="12" t="s">
        <v>124</v>
      </c>
      <c r="F159" s="12" t="s">
        <v>125</v>
      </c>
      <c r="G159" s="12" t="s">
        <v>126</v>
      </c>
      <c r="H159" s="12">
        <v>110.94452356997</v>
      </c>
      <c r="I159" s="12">
        <v>110.94452356997</v>
      </c>
      <c r="J159" s="12">
        <v>613.88060477601005</v>
      </c>
      <c r="K159" s="12">
        <v>650.07038648784999</v>
      </c>
      <c r="L159" s="17">
        <v>1.6507907623855491E-4</v>
      </c>
      <c r="M159" s="17">
        <f t="shared" si="2"/>
        <v>0.99320401554182125</v>
      </c>
    </row>
    <row r="160" spans="1:13" x14ac:dyDescent="0.25">
      <c r="A160" s="16" t="s">
        <v>116</v>
      </c>
      <c r="B160" s="12" t="s">
        <v>477</v>
      </c>
      <c r="C160" s="12" t="s">
        <v>478</v>
      </c>
      <c r="D160" s="12" t="s">
        <v>479</v>
      </c>
      <c r="E160" s="12" t="s">
        <v>453</v>
      </c>
      <c r="F160" s="12" t="s">
        <v>125</v>
      </c>
      <c r="G160" s="12" t="s">
        <v>126</v>
      </c>
      <c r="H160" s="12">
        <v>361.61620537309</v>
      </c>
      <c r="I160" s="12">
        <v>361.61620537309</v>
      </c>
      <c r="J160" s="12">
        <v>662.22575686169</v>
      </c>
      <c r="K160" s="12">
        <v>644.35464630692002</v>
      </c>
      <c r="L160" s="17">
        <v>1.636276193983422E-4</v>
      </c>
      <c r="M160" s="17">
        <f t="shared" si="2"/>
        <v>0.99336764316121962</v>
      </c>
    </row>
    <row r="161" spans="1:13" x14ac:dyDescent="0.25">
      <c r="A161" s="16" t="s">
        <v>116</v>
      </c>
      <c r="B161" s="12" t="s">
        <v>788</v>
      </c>
      <c r="C161" s="12" t="s">
        <v>789</v>
      </c>
      <c r="D161" s="12" t="s">
        <v>785</v>
      </c>
      <c r="E161" s="12" t="s">
        <v>767</v>
      </c>
      <c r="F161" s="12" t="s">
        <v>125</v>
      </c>
      <c r="G161" s="12" t="s">
        <v>126</v>
      </c>
      <c r="H161" s="12">
        <v>1330.9452332049</v>
      </c>
      <c r="I161" s="12">
        <v>1330.9452332049</v>
      </c>
      <c r="J161" s="12">
        <v>300.23105628552997</v>
      </c>
      <c r="K161" s="12">
        <v>592.37340428762002</v>
      </c>
      <c r="L161" s="17">
        <v>1.5042748662404424E-4</v>
      </c>
      <c r="M161" s="17">
        <f t="shared" si="2"/>
        <v>0.9935180706478437</v>
      </c>
    </row>
    <row r="162" spans="1:13" x14ac:dyDescent="0.25">
      <c r="A162" s="16" t="s">
        <v>116</v>
      </c>
      <c r="B162" s="12" t="s">
        <v>241</v>
      </c>
      <c r="C162" s="12" t="s">
        <v>230</v>
      </c>
      <c r="D162" s="12" t="s">
        <v>231</v>
      </c>
      <c r="E162" s="12" t="s">
        <v>140</v>
      </c>
      <c r="F162" s="12" t="s">
        <v>131</v>
      </c>
      <c r="G162" s="12" t="s">
        <v>126</v>
      </c>
      <c r="H162" s="12">
        <v>1117.629078379</v>
      </c>
      <c r="I162" s="12">
        <v>1117.629078379</v>
      </c>
      <c r="J162" s="12">
        <v>692.21771037999997</v>
      </c>
      <c r="K162" s="12">
        <v>590.213142425</v>
      </c>
      <c r="L162" s="17">
        <v>1.4987890905440387E-4</v>
      </c>
      <c r="M162" s="17">
        <f t="shared" si="2"/>
        <v>0.99366794955689808</v>
      </c>
    </row>
    <row r="163" spans="1:13" x14ac:dyDescent="0.25">
      <c r="A163" s="16" t="s">
        <v>116</v>
      </c>
      <c r="B163" s="12" t="s">
        <v>864</v>
      </c>
      <c r="C163" s="12" t="s">
        <v>865</v>
      </c>
      <c r="D163" s="12" t="s">
        <v>866</v>
      </c>
      <c r="E163" s="12" t="s">
        <v>843</v>
      </c>
      <c r="F163" s="12" t="s">
        <v>125</v>
      </c>
      <c r="G163" s="12" t="s">
        <v>126</v>
      </c>
      <c r="H163" s="12">
        <v>414.94949144806998</v>
      </c>
      <c r="I163" s="12">
        <v>414.94949144806998</v>
      </c>
      <c r="J163" s="12">
        <v>564.05049922943999</v>
      </c>
      <c r="K163" s="12">
        <v>587.47404913343996</v>
      </c>
      <c r="L163" s="17">
        <v>1.491833428515733E-4</v>
      </c>
      <c r="M163" s="17">
        <f t="shared" si="2"/>
        <v>0.9938171328997496</v>
      </c>
    </row>
    <row r="164" spans="1:13" x14ac:dyDescent="0.25">
      <c r="A164" s="16" t="s">
        <v>116</v>
      </c>
      <c r="B164" s="12" t="s">
        <v>772</v>
      </c>
      <c r="C164" s="12" t="s">
        <v>773</v>
      </c>
      <c r="D164" s="12" t="s">
        <v>774</v>
      </c>
      <c r="E164" s="12" t="s">
        <v>762</v>
      </c>
      <c r="F164" s="12" t="s">
        <v>125</v>
      </c>
      <c r="G164" s="12" t="s">
        <v>126</v>
      </c>
      <c r="H164" s="12">
        <v>827.15853283839999</v>
      </c>
      <c r="I164" s="12">
        <v>827.15853283839999</v>
      </c>
      <c r="J164" s="12">
        <v>579.23475921539</v>
      </c>
      <c r="K164" s="12">
        <v>586.66423098311998</v>
      </c>
      <c r="L164" s="17">
        <v>1.4897769737847569E-4</v>
      </c>
      <c r="M164" s="17">
        <f t="shared" si="2"/>
        <v>0.99396611059712803</v>
      </c>
    </row>
    <row r="165" spans="1:13" x14ac:dyDescent="0.25">
      <c r="A165" s="16" t="s">
        <v>116</v>
      </c>
      <c r="B165" s="12" t="s">
        <v>768</v>
      </c>
      <c r="C165" s="12" t="s">
        <v>766</v>
      </c>
      <c r="D165" s="12" t="s">
        <v>761</v>
      </c>
      <c r="E165" s="12" t="s">
        <v>767</v>
      </c>
      <c r="F165" s="12" t="s">
        <v>128</v>
      </c>
      <c r="G165" s="12" t="s">
        <v>126</v>
      </c>
      <c r="H165" s="12">
        <v>710.28176287606004</v>
      </c>
      <c r="I165" s="12">
        <v>710.28176287606004</v>
      </c>
      <c r="J165" s="12">
        <v>533.56663737777001</v>
      </c>
      <c r="K165" s="12">
        <v>584.66372819503999</v>
      </c>
      <c r="L165" s="17">
        <v>1.4846968907793903E-4</v>
      </c>
      <c r="M165" s="17">
        <f t="shared" si="2"/>
        <v>0.99411458028620592</v>
      </c>
    </row>
    <row r="166" spans="1:13" x14ac:dyDescent="0.25">
      <c r="A166" s="16" t="s">
        <v>116</v>
      </c>
      <c r="B166" s="12" t="s">
        <v>567</v>
      </c>
      <c r="C166" s="12" t="s">
        <v>565</v>
      </c>
      <c r="D166" s="12" t="s">
        <v>566</v>
      </c>
      <c r="E166" s="12" t="s">
        <v>488</v>
      </c>
      <c r="F166" s="12" t="s">
        <v>131</v>
      </c>
      <c r="G166" s="12" t="s">
        <v>126</v>
      </c>
      <c r="H166" s="12">
        <v>464.81544091177</v>
      </c>
      <c r="I166" s="12">
        <v>464.81544091177</v>
      </c>
      <c r="J166" s="12">
        <v>219.14750082451999</v>
      </c>
      <c r="K166" s="12">
        <v>526.62884149747003</v>
      </c>
      <c r="L166" s="17">
        <v>1.3373229189022218E-4</v>
      </c>
      <c r="M166" s="17">
        <f t="shared" si="2"/>
        <v>0.99424831257809609</v>
      </c>
    </row>
    <row r="167" spans="1:13" x14ac:dyDescent="0.25">
      <c r="A167" s="16" t="s">
        <v>116</v>
      </c>
      <c r="B167" s="12" t="s">
        <v>311</v>
      </c>
      <c r="C167" s="12" t="s">
        <v>303</v>
      </c>
      <c r="D167" s="12" t="s">
        <v>304</v>
      </c>
      <c r="E167" s="12" t="s">
        <v>310</v>
      </c>
      <c r="F167" s="12" t="s">
        <v>128</v>
      </c>
      <c r="G167" s="12" t="s">
        <v>126</v>
      </c>
      <c r="H167" s="12">
        <v>3394.6358883593298</v>
      </c>
      <c r="I167" s="12">
        <v>3394.6358883593298</v>
      </c>
      <c r="J167" s="12">
        <v>483.91059684100998</v>
      </c>
      <c r="K167" s="12">
        <v>509.01628825765999</v>
      </c>
      <c r="L167" s="17">
        <v>1.2925975463969701E-4</v>
      </c>
      <c r="M167" s="17">
        <f t="shared" si="2"/>
        <v>0.99437757233273583</v>
      </c>
    </row>
    <row r="168" spans="1:13" x14ac:dyDescent="0.25">
      <c r="A168" s="16" t="s">
        <v>116</v>
      </c>
      <c r="B168" s="12" t="s">
        <v>593</v>
      </c>
      <c r="C168" s="12" t="s">
        <v>590</v>
      </c>
      <c r="D168" s="12" t="s">
        <v>591</v>
      </c>
      <c r="E168" s="12" t="s">
        <v>488</v>
      </c>
      <c r="F168" s="12" t="s">
        <v>509</v>
      </c>
      <c r="G168" s="12" t="s">
        <v>126</v>
      </c>
      <c r="H168" s="12">
        <v>392.93717456331001</v>
      </c>
      <c r="I168" s="12">
        <v>392.93717456331001</v>
      </c>
      <c r="J168" s="12">
        <v>460.87235780046001</v>
      </c>
      <c r="K168" s="12">
        <v>507.34757056340999</v>
      </c>
      <c r="L168" s="17">
        <v>1.2883599994913494E-4</v>
      </c>
      <c r="M168" s="17">
        <f t="shared" si="2"/>
        <v>0.994506408332685</v>
      </c>
    </row>
    <row r="169" spans="1:13" x14ac:dyDescent="0.25">
      <c r="A169" s="16" t="s">
        <v>116</v>
      </c>
      <c r="B169" s="12" t="s">
        <v>722</v>
      </c>
      <c r="C169" s="12" t="s">
        <v>723</v>
      </c>
      <c r="D169" s="12" t="s">
        <v>724</v>
      </c>
      <c r="E169" s="12" t="s">
        <v>725</v>
      </c>
      <c r="F169" s="12" t="s">
        <v>125</v>
      </c>
      <c r="G169" s="12" t="s">
        <v>126</v>
      </c>
      <c r="H169" s="12">
        <v>1231.7598529274701</v>
      </c>
      <c r="I169" s="12">
        <v>1231.7598529274701</v>
      </c>
      <c r="J169" s="12">
        <v>675.97152984220997</v>
      </c>
      <c r="K169" s="12">
        <v>478.27537812600002</v>
      </c>
      <c r="L169" s="17">
        <v>1.2145339835467385E-4</v>
      </c>
      <c r="M169" s="17">
        <f t="shared" si="2"/>
        <v>0.99462786173103968</v>
      </c>
    </row>
    <row r="170" spans="1:13" x14ac:dyDescent="0.25">
      <c r="A170" s="16" t="s">
        <v>116</v>
      </c>
      <c r="B170" s="12" t="s">
        <v>763</v>
      </c>
      <c r="C170" s="12" t="s">
        <v>760</v>
      </c>
      <c r="D170" s="12" t="s">
        <v>761</v>
      </c>
      <c r="E170" s="12" t="s">
        <v>762</v>
      </c>
      <c r="F170" s="12" t="s">
        <v>131</v>
      </c>
      <c r="G170" s="12" t="s">
        <v>126</v>
      </c>
      <c r="H170" s="12">
        <v>336.59028687518003</v>
      </c>
      <c r="I170" s="12">
        <v>336.59028687518003</v>
      </c>
      <c r="J170" s="12">
        <v>471.5757622328</v>
      </c>
      <c r="K170" s="12">
        <v>477.23857885629002</v>
      </c>
      <c r="L170" s="17">
        <v>1.2119011322548464E-4</v>
      </c>
      <c r="M170" s="17">
        <f t="shared" si="2"/>
        <v>0.99474905184426521</v>
      </c>
    </row>
    <row r="171" spans="1:13" x14ac:dyDescent="0.25">
      <c r="A171" s="16" t="s">
        <v>116</v>
      </c>
      <c r="B171" s="12" t="s">
        <v>374</v>
      </c>
      <c r="C171" s="12" t="s">
        <v>375</v>
      </c>
      <c r="D171" s="12" t="s">
        <v>376</v>
      </c>
      <c r="E171" s="12" t="s">
        <v>124</v>
      </c>
      <c r="F171" s="12" t="s">
        <v>125</v>
      </c>
      <c r="G171" s="12" t="s">
        <v>126</v>
      </c>
      <c r="H171" s="12">
        <v>160.43529845222</v>
      </c>
      <c r="I171" s="12">
        <v>160.43529845222</v>
      </c>
      <c r="J171" s="12">
        <v>442.13079372843998</v>
      </c>
      <c r="K171" s="12">
        <v>474.93486746548001</v>
      </c>
      <c r="L171" s="17">
        <v>1.2060510803801597E-4</v>
      </c>
      <c r="M171" s="17">
        <f t="shared" si="2"/>
        <v>0.99486965695230323</v>
      </c>
    </row>
    <row r="172" spans="1:13" x14ac:dyDescent="0.25">
      <c r="A172" s="16" t="s">
        <v>116</v>
      </c>
      <c r="B172" s="12" t="s">
        <v>505</v>
      </c>
      <c r="C172" s="12" t="s">
        <v>501</v>
      </c>
      <c r="D172" s="12" t="s">
        <v>502</v>
      </c>
      <c r="E172" s="12" t="s">
        <v>488</v>
      </c>
      <c r="F172" s="12" t="s">
        <v>128</v>
      </c>
      <c r="G172" s="12" t="s">
        <v>126</v>
      </c>
      <c r="H172" s="12">
        <v>735.09724657003005</v>
      </c>
      <c r="I172" s="12">
        <v>735.09724657003005</v>
      </c>
      <c r="J172" s="12">
        <v>483.42991750291998</v>
      </c>
      <c r="K172" s="12">
        <v>465.53322649531998</v>
      </c>
      <c r="L172" s="17">
        <v>1.1821765240437963E-4</v>
      </c>
      <c r="M172" s="17">
        <f t="shared" si="2"/>
        <v>0.99498787460470761</v>
      </c>
    </row>
    <row r="173" spans="1:13" x14ac:dyDescent="0.25">
      <c r="A173" s="16" t="s">
        <v>116</v>
      </c>
      <c r="B173" s="12" t="s">
        <v>238</v>
      </c>
      <c r="C173" s="12" t="s">
        <v>230</v>
      </c>
      <c r="D173" s="12" t="s">
        <v>231</v>
      </c>
      <c r="E173" s="12" t="s">
        <v>137</v>
      </c>
      <c r="F173" s="12" t="s">
        <v>131</v>
      </c>
      <c r="G173" s="12" t="s">
        <v>126</v>
      </c>
      <c r="H173" s="12">
        <v>57.788678720189999</v>
      </c>
      <c r="I173" s="12">
        <v>57.788678720189999</v>
      </c>
      <c r="J173" s="12">
        <v>451.64727180111998</v>
      </c>
      <c r="K173" s="12">
        <v>461.88723523693</v>
      </c>
      <c r="L173" s="17">
        <v>1.1729178824963688E-4</v>
      </c>
      <c r="M173" s="17">
        <f t="shared" si="2"/>
        <v>0.99510516639295721</v>
      </c>
    </row>
    <row r="174" spans="1:13" x14ac:dyDescent="0.25">
      <c r="A174" s="16" t="s">
        <v>116</v>
      </c>
      <c r="B174" s="12" t="s">
        <v>539</v>
      </c>
      <c r="C174" s="12" t="s">
        <v>536</v>
      </c>
      <c r="D174" s="12" t="s">
        <v>537</v>
      </c>
      <c r="E174" s="12" t="s">
        <v>488</v>
      </c>
      <c r="F174" s="12" t="s">
        <v>509</v>
      </c>
      <c r="G174" s="12" t="s">
        <v>126</v>
      </c>
      <c r="H174" s="12">
        <v>3955.4192101203698</v>
      </c>
      <c r="I174" s="12">
        <v>3955.4192101203698</v>
      </c>
      <c r="J174" s="12">
        <v>541.27728589570995</v>
      </c>
      <c r="K174" s="12">
        <v>440.42862206259002</v>
      </c>
      <c r="L174" s="17">
        <v>1.1184258134249109E-4</v>
      </c>
      <c r="M174" s="17">
        <f t="shared" si="2"/>
        <v>0.99521700897429966</v>
      </c>
    </row>
    <row r="175" spans="1:13" x14ac:dyDescent="0.25">
      <c r="A175" s="16" t="s">
        <v>116</v>
      </c>
      <c r="B175" s="12" t="s">
        <v>305</v>
      </c>
      <c r="C175" s="12" t="s">
        <v>303</v>
      </c>
      <c r="D175" s="12" t="s">
        <v>304</v>
      </c>
      <c r="E175" s="12" t="s">
        <v>124</v>
      </c>
      <c r="F175" s="12" t="s">
        <v>128</v>
      </c>
      <c r="G175" s="12" t="s">
        <v>126</v>
      </c>
      <c r="H175" s="12">
        <v>0.12588560251</v>
      </c>
      <c r="I175" s="12">
        <v>0.12588560251</v>
      </c>
      <c r="J175" s="12">
        <v>405.99043413562998</v>
      </c>
      <c r="K175" s="12">
        <v>429.40377823135998</v>
      </c>
      <c r="L175" s="17">
        <v>1.0904292906919406E-4</v>
      </c>
      <c r="M175" s="17">
        <f t="shared" si="2"/>
        <v>0.99532605190336887</v>
      </c>
    </row>
    <row r="176" spans="1:13" x14ac:dyDescent="0.25">
      <c r="A176" s="16" t="s">
        <v>116</v>
      </c>
      <c r="B176" s="12" t="s">
        <v>217</v>
      </c>
      <c r="C176" s="12" t="s">
        <v>214</v>
      </c>
      <c r="D176" s="12" t="s">
        <v>215</v>
      </c>
      <c r="E176" s="12" t="s">
        <v>130</v>
      </c>
      <c r="F176" s="12" t="s">
        <v>125</v>
      </c>
      <c r="G176" s="12" t="s">
        <v>126</v>
      </c>
      <c r="H176" s="12">
        <v>55.778597832540001</v>
      </c>
      <c r="I176" s="12">
        <v>55.778597832540001</v>
      </c>
      <c r="J176" s="12">
        <v>399.30459259181998</v>
      </c>
      <c r="K176" s="12">
        <v>418.33134188868002</v>
      </c>
      <c r="L176" s="17">
        <v>1.0623119113872924E-4</v>
      </c>
      <c r="M176" s="17">
        <f t="shared" si="2"/>
        <v>0.9954322830945076</v>
      </c>
    </row>
    <row r="177" spans="1:13" x14ac:dyDescent="0.25">
      <c r="A177" s="16" t="s">
        <v>116</v>
      </c>
      <c r="B177" s="12" t="s">
        <v>280</v>
      </c>
      <c r="C177" s="12" t="s">
        <v>277</v>
      </c>
      <c r="D177" s="12" t="s">
        <v>278</v>
      </c>
      <c r="E177" s="12" t="s">
        <v>130</v>
      </c>
      <c r="F177" s="12" t="s">
        <v>125</v>
      </c>
      <c r="G177" s="12" t="s">
        <v>126</v>
      </c>
      <c r="H177" s="12">
        <v>80.160905062820007</v>
      </c>
      <c r="I177" s="12">
        <v>80.160905062820007</v>
      </c>
      <c r="J177" s="12">
        <v>393.03971606058002</v>
      </c>
      <c r="K177" s="12">
        <v>412.00056593291998</v>
      </c>
      <c r="L177" s="17">
        <v>1.046235519224647E-4</v>
      </c>
      <c r="M177" s="17">
        <f t="shared" si="2"/>
        <v>0.99553690664643002</v>
      </c>
    </row>
    <row r="178" spans="1:13" x14ac:dyDescent="0.25">
      <c r="A178" s="16" t="s">
        <v>116</v>
      </c>
      <c r="B178" s="12" t="s">
        <v>74</v>
      </c>
      <c r="C178" s="12" t="s">
        <v>536</v>
      </c>
      <c r="D178" s="12" t="s">
        <v>537</v>
      </c>
      <c r="E178" s="12" t="s">
        <v>488</v>
      </c>
      <c r="F178" s="12" t="s">
        <v>504</v>
      </c>
      <c r="G178" s="12" t="s">
        <v>126</v>
      </c>
      <c r="H178" s="12">
        <v>12809.4526634704</v>
      </c>
      <c r="I178" s="12">
        <v>12809.4526634704</v>
      </c>
      <c r="J178" s="12">
        <v>861.97168921544005</v>
      </c>
      <c r="K178" s="12">
        <v>392.26531974058997</v>
      </c>
      <c r="L178" s="17">
        <v>9.9611977363020911E-5</v>
      </c>
      <c r="M178" s="17">
        <f t="shared" si="2"/>
        <v>0.99563651862379299</v>
      </c>
    </row>
    <row r="179" spans="1:13" x14ac:dyDescent="0.25">
      <c r="A179" s="16" t="s">
        <v>116</v>
      </c>
      <c r="B179" s="12" t="s">
        <v>868</v>
      </c>
      <c r="C179" s="12" t="s">
        <v>865</v>
      </c>
      <c r="D179" s="12" t="s">
        <v>866</v>
      </c>
      <c r="E179" s="12" t="s">
        <v>843</v>
      </c>
      <c r="F179" s="12" t="s">
        <v>128</v>
      </c>
      <c r="G179" s="12" t="s">
        <v>126</v>
      </c>
      <c r="H179" s="12">
        <v>239.21599454282</v>
      </c>
      <c r="I179" s="12">
        <v>239.21599454282</v>
      </c>
      <c r="J179" s="12">
        <v>359.21127393741</v>
      </c>
      <c r="K179" s="12">
        <v>358.79461136209</v>
      </c>
      <c r="L179" s="17">
        <v>9.1112415261715901E-5</v>
      </c>
      <c r="M179" s="17">
        <f t="shared" si="2"/>
        <v>0.99572763103905471</v>
      </c>
    </row>
    <row r="180" spans="1:13" x14ac:dyDescent="0.25">
      <c r="A180" s="16" t="s">
        <v>116</v>
      </c>
      <c r="B180" s="12" t="s">
        <v>279</v>
      </c>
      <c r="C180" s="12" t="s">
        <v>277</v>
      </c>
      <c r="D180" s="12" t="s">
        <v>278</v>
      </c>
      <c r="E180" s="12" t="s">
        <v>124</v>
      </c>
      <c r="F180" s="12" t="s">
        <v>128</v>
      </c>
      <c r="G180" s="12" t="s">
        <v>126</v>
      </c>
      <c r="H180" s="12">
        <v>173.07737886538999</v>
      </c>
      <c r="I180" s="12">
        <v>173.07737886538999</v>
      </c>
      <c r="J180" s="12">
        <v>326.70051831721997</v>
      </c>
      <c r="K180" s="12">
        <v>349.06935866729998</v>
      </c>
      <c r="L180" s="17">
        <v>8.8642781566023064E-5</v>
      </c>
      <c r="M180" s="17">
        <f t="shared" si="2"/>
        <v>0.99581627382062077</v>
      </c>
    </row>
    <row r="181" spans="1:13" x14ac:dyDescent="0.25">
      <c r="A181" s="16" t="s">
        <v>116</v>
      </c>
      <c r="B181" s="12" t="s">
        <v>790</v>
      </c>
      <c r="C181" s="12" t="s">
        <v>789</v>
      </c>
      <c r="D181" s="12" t="s">
        <v>785</v>
      </c>
      <c r="E181" s="12" t="s">
        <v>767</v>
      </c>
      <c r="F181" s="12" t="s">
        <v>128</v>
      </c>
      <c r="G181" s="12" t="s">
        <v>126</v>
      </c>
      <c r="H181" s="12">
        <v>576.11159519771002</v>
      </c>
      <c r="I181" s="12">
        <v>576.11159519771002</v>
      </c>
      <c r="J181" s="12">
        <v>198.50718596272</v>
      </c>
      <c r="K181" s="12">
        <v>346.31745914881998</v>
      </c>
      <c r="L181" s="17">
        <v>8.7943963345943308E-5</v>
      </c>
      <c r="M181" s="17">
        <f t="shared" si="2"/>
        <v>0.99590421778396676</v>
      </c>
    </row>
    <row r="182" spans="1:13" x14ac:dyDescent="0.25">
      <c r="A182" s="16" t="s">
        <v>116</v>
      </c>
      <c r="B182" s="12" t="s">
        <v>393</v>
      </c>
      <c r="C182" s="12" t="s">
        <v>389</v>
      </c>
      <c r="D182" s="12" t="s">
        <v>390</v>
      </c>
      <c r="E182" s="12" t="s">
        <v>130</v>
      </c>
      <c r="F182" s="12" t="s">
        <v>128</v>
      </c>
      <c r="G182" s="12" t="s">
        <v>126</v>
      </c>
      <c r="H182" s="12">
        <v>224.23297528197</v>
      </c>
      <c r="I182" s="12">
        <v>224.23297528197</v>
      </c>
      <c r="J182" s="12">
        <v>310.11115460296003</v>
      </c>
      <c r="K182" s="12">
        <v>336.02360394618</v>
      </c>
      <c r="L182" s="17">
        <v>8.5329938552465017E-5</v>
      </c>
      <c r="M182" s="17">
        <f t="shared" si="2"/>
        <v>0.99598954772251924</v>
      </c>
    </row>
    <row r="183" spans="1:13" x14ac:dyDescent="0.25">
      <c r="A183" s="16" t="s">
        <v>116</v>
      </c>
      <c r="B183" s="12" t="s">
        <v>771</v>
      </c>
      <c r="C183" s="12" t="s">
        <v>770</v>
      </c>
      <c r="D183" s="12" t="s">
        <v>761</v>
      </c>
      <c r="E183" s="12" t="s">
        <v>767</v>
      </c>
      <c r="F183" s="12" t="s">
        <v>128</v>
      </c>
      <c r="G183" s="12" t="s">
        <v>126</v>
      </c>
      <c r="H183" s="12">
        <v>515.16259737323003</v>
      </c>
      <c r="I183" s="12">
        <v>515.16259737323003</v>
      </c>
      <c r="J183" s="12">
        <v>324.32311787591999</v>
      </c>
      <c r="K183" s="12">
        <v>324.18216722782</v>
      </c>
      <c r="L183" s="17">
        <v>8.2322920427296652E-5</v>
      </c>
      <c r="M183" s="17">
        <f t="shared" si="2"/>
        <v>0.99607187064294656</v>
      </c>
    </row>
    <row r="184" spans="1:13" x14ac:dyDescent="0.25">
      <c r="A184" s="16" t="s">
        <v>116</v>
      </c>
      <c r="B184" s="12" t="s">
        <v>268</v>
      </c>
      <c r="C184" s="12" t="s">
        <v>262</v>
      </c>
      <c r="D184" s="12" t="s">
        <v>263</v>
      </c>
      <c r="E184" s="12" t="s">
        <v>134</v>
      </c>
      <c r="F184" s="12" t="s">
        <v>128</v>
      </c>
      <c r="G184" s="12" t="s">
        <v>126</v>
      </c>
      <c r="H184" s="12">
        <v>634.99106592619</v>
      </c>
      <c r="I184" s="12">
        <v>634.99106592619</v>
      </c>
      <c r="J184" s="12">
        <v>261.73030763515999</v>
      </c>
      <c r="K184" s="12">
        <v>320.97856190049998</v>
      </c>
      <c r="L184" s="17">
        <v>8.1509395893554818E-5</v>
      </c>
      <c r="M184" s="17">
        <f t="shared" si="2"/>
        <v>0.99615338003884013</v>
      </c>
    </row>
    <row r="185" spans="1:13" x14ac:dyDescent="0.25">
      <c r="A185" s="16" t="s">
        <v>116</v>
      </c>
      <c r="B185" s="12" t="s">
        <v>232</v>
      </c>
      <c r="C185" s="12" t="s">
        <v>230</v>
      </c>
      <c r="D185" s="12" t="s">
        <v>231</v>
      </c>
      <c r="E185" s="12" t="s">
        <v>124</v>
      </c>
      <c r="F185" s="12" t="s">
        <v>128</v>
      </c>
      <c r="G185" s="12" t="s">
        <v>126</v>
      </c>
      <c r="H185" s="12">
        <v>171.80436452056</v>
      </c>
      <c r="I185" s="12">
        <v>171.80436452056</v>
      </c>
      <c r="J185" s="12">
        <v>321.64800026981999</v>
      </c>
      <c r="K185" s="12">
        <v>319.58743357269998</v>
      </c>
      <c r="L185" s="17">
        <v>8.1156132333091432E-5</v>
      </c>
      <c r="M185" s="17">
        <f t="shared" si="2"/>
        <v>0.99623453617117319</v>
      </c>
    </row>
    <row r="186" spans="1:13" x14ac:dyDescent="0.25">
      <c r="A186" s="16" t="s">
        <v>116</v>
      </c>
      <c r="B186" s="12" t="s">
        <v>138</v>
      </c>
      <c r="C186" s="12" t="s">
        <v>122</v>
      </c>
      <c r="D186" s="12" t="s">
        <v>123</v>
      </c>
      <c r="E186" s="12" t="s">
        <v>137</v>
      </c>
      <c r="F186" s="12" t="s">
        <v>128</v>
      </c>
      <c r="G186" s="12" t="s">
        <v>126</v>
      </c>
      <c r="H186" s="12">
        <v>116.59237333076</v>
      </c>
      <c r="I186" s="12">
        <v>116.59237333076</v>
      </c>
      <c r="J186" s="12">
        <v>298.60774031961</v>
      </c>
      <c r="K186" s="12">
        <v>299.14871795148002</v>
      </c>
      <c r="L186" s="17">
        <v>7.5965918527964377E-5</v>
      </c>
      <c r="M186" s="17">
        <f t="shared" si="2"/>
        <v>0.99631050208970118</v>
      </c>
    </row>
    <row r="187" spans="1:13" x14ac:dyDescent="0.25">
      <c r="A187" s="16" t="s">
        <v>116</v>
      </c>
      <c r="B187" s="12" t="s">
        <v>654</v>
      </c>
      <c r="C187" s="12" t="s">
        <v>655</v>
      </c>
      <c r="D187" s="12" t="s">
        <v>656</v>
      </c>
      <c r="E187" s="12" t="s">
        <v>488</v>
      </c>
      <c r="F187" s="12" t="s">
        <v>509</v>
      </c>
      <c r="G187" s="12" t="s">
        <v>126</v>
      </c>
      <c r="H187" s="12">
        <v>205.942024</v>
      </c>
      <c r="I187" s="12">
        <v>205.942024</v>
      </c>
      <c r="J187" s="12">
        <v>346.51679989706997</v>
      </c>
      <c r="K187" s="12">
        <v>293.77971182284</v>
      </c>
      <c r="L187" s="17">
        <v>7.4602511440889505E-5</v>
      </c>
      <c r="M187" s="17">
        <f t="shared" si="2"/>
        <v>0.99638510460114205</v>
      </c>
    </row>
    <row r="188" spans="1:13" x14ac:dyDescent="0.25">
      <c r="A188" s="16" t="s">
        <v>116</v>
      </c>
      <c r="B188" s="12" t="s">
        <v>77</v>
      </c>
      <c r="C188" s="12" t="s">
        <v>549</v>
      </c>
      <c r="D188" s="12" t="s">
        <v>550</v>
      </c>
      <c r="E188" s="12" t="s">
        <v>488</v>
      </c>
      <c r="F188" s="12" t="s">
        <v>509</v>
      </c>
      <c r="G188" s="12" t="s">
        <v>126</v>
      </c>
      <c r="H188" s="12">
        <v>17302.728840881598</v>
      </c>
      <c r="I188" s="12">
        <v>17302.728840881598</v>
      </c>
      <c r="J188" s="12">
        <v>351.95031672101999</v>
      </c>
      <c r="K188" s="12">
        <v>283.48882324900001</v>
      </c>
      <c r="L188" s="17">
        <v>7.1989239994051872E-5</v>
      </c>
      <c r="M188" s="17">
        <f t="shared" si="2"/>
        <v>0.99645709384113612</v>
      </c>
    </row>
    <row r="189" spans="1:13" x14ac:dyDescent="0.25">
      <c r="A189" s="16" t="s">
        <v>116</v>
      </c>
      <c r="B189" s="12" t="s">
        <v>245</v>
      </c>
      <c r="C189" s="12" t="s">
        <v>246</v>
      </c>
      <c r="D189" s="12" t="s">
        <v>247</v>
      </c>
      <c r="E189" s="12" t="s">
        <v>124</v>
      </c>
      <c r="F189" s="12" t="s">
        <v>125</v>
      </c>
      <c r="G189" s="12" t="s">
        <v>126</v>
      </c>
      <c r="H189" s="12">
        <v>7.7010990785900004</v>
      </c>
      <c r="I189" s="12">
        <v>7.7010990785900004</v>
      </c>
      <c r="J189" s="12">
        <v>284.88577585782002</v>
      </c>
      <c r="K189" s="12">
        <v>282.58028447836</v>
      </c>
      <c r="L189" s="17">
        <v>7.1758525375909565E-5</v>
      </c>
      <c r="M189" s="17">
        <f t="shared" si="2"/>
        <v>0.99652885236651201</v>
      </c>
    </row>
    <row r="190" spans="1:13" x14ac:dyDescent="0.25">
      <c r="A190" s="16" t="s">
        <v>116</v>
      </c>
      <c r="B190" s="12" t="s">
        <v>281</v>
      </c>
      <c r="C190" s="12" t="s">
        <v>277</v>
      </c>
      <c r="D190" s="12" t="s">
        <v>278</v>
      </c>
      <c r="E190" s="12" t="s">
        <v>130</v>
      </c>
      <c r="F190" s="12" t="s">
        <v>128</v>
      </c>
      <c r="G190" s="12" t="s">
        <v>126</v>
      </c>
      <c r="H190" s="12">
        <v>140.79834925797999</v>
      </c>
      <c r="I190" s="12">
        <v>140.79834925797999</v>
      </c>
      <c r="J190" s="12">
        <v>240.14018609202</v>
      </c>
      <c r="K190" s="12">
        <v>250.12713565547</v>
      </c>
      <c r="L190" s="17">
        <v>6.3517362664808038E-5</v>
      </c>
      <c r="M190" s="17">
        <f t="shared" si="2"/>
        <v>0.99659236972917686</v>
      </c>
    </row>
    <row r="191" spans="1:13" x14ac:dyDescent="0.25">
      <c r="A191" s="16" t="s">
        <v>116</v>
      </c>
      <c r="B191" s="12" t="s">
        <v>249</v>
      </c>
      <c r="C191" s="12" t="s">
        <v>246</v>
      </c>
      <c r="D191" s="12" t="s">
        <v>247</v>
      </c>
      <c r="E191" s="12" t="s">
        <v>130</v>
      </c>
      <c r="F191" s="12" t="s">
        <v>125</v>
      </c>
      <c r="G191" s="12" t="s">
        <v>126</v>
      </c>
      <c r="H191" s="12">
        <v>20.97044456443</v>
      </c>
      <c r="I191" s="12">
        <v>20.97044456443</v>
      </c>
      <c r="J191" s="12">
        <v>216.36160901656999</v>
      </c>
      <c r="K191" s="12">
        <v>249.08289711703</v>
      </c>
      <c r="L191" s="17">
        <v>6.3252188405402523E-5</v>
      </c>
      <c r="M191" s="17">
        <f t="shared" si="2"/>
        <v>0.99665562191758228</v>
      </c>
    </row>
    <row r="192" spans="1:13" x14ac:dyDescent="0.25">
      <c r="A192" s="16" t="s">
        <v>116</v>
      </c>
      <c r="B192" s="12" t="s">
        <v>526</v>
      </c>
      <c r="C192" s="12" t="s">
        <v>524</v>
      </c>
      <c r="D192" s="12" t="s">
        <v>525</v>
      </c>
      <c r="E192" s="12" t="s">
        <v>488</v>
      </c>
      <c r="F192" s="12" t="s">
        <v>131</v>
      </c>
      <c r="G192" s="12" t="s">
        <v>126</v>
      </c>
      <c r="H192" s="12">
        <v>1798.9278099856299</v>
      </c>
      <c r="I192" s="12">
        <v>1798.9278099856299</v>
      </c>
      <c r="J192" s="12">
        <v>211.01594366124999</v>
      </c>
      <c r="K192" s="12">
        <v>246.54239850697999</v>
      </c>
      <c r="L192" s="17">
        <v>6.2607053397794818E-5</v>
      </c>
      <c r="M192" s="17">
        <f t="shared" si="2"/>
        <v>0.99671822897098006</v>
      </c>
    </row>
    <row r="193" spans="1:13" x14ac:dyDescent="0.25">
      <c r="A193" s="16" t="s">
        <v>116</v>
      </c>
      <c r="B193" s="12" t="s">
        <v>836</v>
      </c>
      <c r="C193" s="12" t="s">
        <v>837</v>
      </c>
      <c r="D193" s="12" t="s">
        <v>838</v>
      </c>
      <c r="E193" s="12" t="s">
        <v>767</v>
      </c>
      <c r="F193" s="12" t="s">
        <v>125</v>
      </c>
      <c r="G193" s="12" t="s">
        <v>126</v>
      </c>
      <c r="H193" s="12">
        <v>0</v>
      </c>
      <c r="I193" s="12">
        <v>0</v>
      </c>
      <c r="J193" s="12">
        <v>244.3466666676</v>
      </c>
      <c r="K193" s="12">
        <v>244.16</v>
      </c>
      <c r="L193" s="17">
        <v>6.200206637955949E-5</v>
      </c>
      <c r="M193" s="17">
        <f t="shared" si="2"/>
        <v>0.99678023103735958</v>
      </c>
    </row>
    <row r="194" spans="1:13" x14ac:dyDescent="0.25">
      <c r="A194" s="16" t="s">
        <v>116</v>
      </c>
      <c r="B194" s="12" t="s">
        <v>848</v>
      </c>
      <c r="C194" s="12" t="s">
        <v>849</v>
      </c>
      <c r="D194" s="12" t="s">
        <v>850</v>
      </c>
      <c r="E194" s="12" t="s">
        <v>843</v>
      </c>
      <c r="F194" s="12" t="s">
        <v>125</v>
      </c>
      <c r="G194" s="12" t="s">
        <v>126</v>
      </c>
      <c r="H194" s="12">
        <v>1390.9086241381599</v>
      </c>
      <c r="I194" s="12">
        <v>1390.9086241381599</v>
      </c>
      <c r="J194" s="12">
        <v>255.58367073475</v>
      </c>
      <c r="K194" s="12">
        <v>241.11765320450999</v>
      </c>
      <c r="L194" s="17">
        <v>6.1229491887572225E-5</v>
      </c>
      <c r="M194" s="17">
        <f t="shared" si="2"/>
        <v>0.99684146052924716</v>
      </c>
    </row>
    <row r="195" spans="1:13" x14ac:dyDescent="0.25">
      <c r="A195" s="16" t="s">
        <v>116</v>
      </c>
      <c r="B195" s="12" t="s">
        <v>417</v>
      </c>
      <c r="C195" s="12" t="s">
        <v>404</v>
      </c>
      <c r="D195" s="12" t="s">
        <v>405</v>
      </c>
      <c r="E195" s="12" t="s">
        <v>143</v>
      </c>
      <c r="F195" s="12" t="s">
        <v>125</v>
      </c>
      <c r="G195" s="12" t="s">
        <v>126</v>
      </c>
      <c r="H195" s="12">
        <v>738.69160113270004</v>
      </c>
      <c r="I195" s="12">
        <v>738.69160113270004</v>
      </c>
      <c r="J195" s="12">
        <v>277.56396887810001</v>
      </c>
      <c r="K195" s="12">
        <v>230.88439191475999</v>
      </c>
      <c r="L195" s="17">
        <v>5.8630854331189288E-5</v>
      </c>
      <c r="M195" s="17">
        <f t="shared" si="2"/>
        <v>0.99690009138357838</v>
      </c>
    </row>
    <row r="196" spans="1:13" x14ac:dyDescent="0.25">
      <c r="A196" s="16" t="s">
        <v>116</v>
      </c>
      <c r="B196" s="12" t="s">
        <v>758</v>
      </c>
      <c r="C196" s="12" t="s">
        <v>755</v>
      </c>
      <c r="D196" s="12" t="s">
        <v>756</v>
      </c>
      <c r="E196" s="12" t="s">
        <v>693</v>
      </c>
      <c r="F196" s="12" t="s">
        <v>128</v>
      </c>
      <c r="G196" s="12" t="s">
        <v>126</v>
      </c>
      <c r="H196" s="12">
        <v>0.11070974826</v>
      </c>
      <c r="I196" s="12">
        <v>0.11070974826</v>
      </c>
      <c r="J196" s="12">
        <v>227.37200349621</v>
      </c>
      <c r="K196" s="12">
        <v>227.37200349621</v>
      </c>
      <c r="L196" s="17">
        <v>5.7738917323171052E-5</v>
      </c>
      <c r="M196" s="17">
        <f t="shared" si="2"/>
        <v>0.99695783030090157</v>
      </c>
    </row>
    <row r="197" spans="1:13" x14ac:dyDescent="0.25">
      <c r="A197" s="16" t="s">
        <v>116</v>
      </c>
      <c r="B197" s="12" t="s">
        <v>378</v>
      </c>
      <c r="C197" s="12" t="s">
        <v>375</v>
      </c>
      <c r="D197" s="12" t="s">
        <v>376</v>
      </c>
      <c r="E197" s="12" t="s">
        <v>130</v>
      </c>
      <c r="F197" s="12" t="s">
        <v>125</v>
      </c>
      <c r="G197" s="12" t="s">
        <v>126</v>
      </c>
      <c r="H197" s="12">
        <v>101.66664370223</v>
      </c>
      <c r="I197" s="12">
        <v>101.66664370223</v>
      </c>
      <c r="J197" s="12">
        <v>203.57357264923999</v>
      </c>
      <c r="K197" s="12">
        <v>223.5285364261</v>
      </c>
      <c r="L197" s="17">
        <v>5.6762906099348103E-5</v>
      </c>
      <c r="M197" s="17">
        <f t="shared" si="2"/>
        <v>0.99701459320700092</v>
      </c>
    </row>
    <row r="198" spans="1:13" x14ac:dyDescent="0.25">
      <c r="A198" s="16" t="s">
        <v>116</v>
      </c>
      <c r="B198" s="12" t="s">
        <v>276</v>
      </c>
      <c r="C198" s="12" t="s">
        <v>277</v>
      </c>
      <c r="D198" s="12" t="s">
        <v>278</v>
      </c>
      <c r="E198" s="12" t="s">
        <v>124</v>
      </c>
      <c r="F198" s="12" t="s">
        <v>125</v>
      </c>
      <c r="G198" s="12" t="s">
        <v>126</v>
      </c>
      <c r="H198" s="12">
        <v>100.94585819613</v>
      </c>
      <c r="I198" s="12">
        <v>100.94585819613</v>
      </c>
      <c r="J198" s="12">
        <v>201.39073795041</v>
      </c>
      <c r="K198" s="12">
        <v>210.60564161929</v>
      </c>
      <c r="L198" s="17">
        <v>5.3481262170662416E-5</v>
      </c>
      <c r="M198" s="17">
        <f t="shared" ref="M198:M261" si="3">M197+L198</f>
        <v>0.99706807446917156</v>
      </c>
    </row>
    <row r="199" spans="1:13" x14ac:dyDescent="0.25">
      <c r="A199" s="16" t="s">
        <v>116</v>
      </c>
      <c r="B199" s="12" t="s">
        <v>152</v>
      </c>
      <c r="C199" s="12" t="s">
        <v>146</v>
      </c>
      <c r="D199" s="12" t="s">
        <v>147</v>
      </c>
      <c r="E199" s="12" t="s">
        <v>134</v>
      </c>
      <c r="F199" s="12" t="s">
        <v>128</v>
      </c>
      <c r="G199" s="12" t="s">
        <v>126</v>
      </c>
      <c r="H199" s="12">
        <v>248.19718527000001</v>
      </c>
      <c r="I199" s="12">
        <v>248.19718527000001</v>
      </c>
      <c r="J199" s="12">
        <v>214.29410501877999</v>
      </c>
      <c r="K199" s="12">
        <v>206.26607256540001</v>
      </c>
      <c r="L199" s="17">
        <v>5.2379270654697596E-5</v>
      </c>
      <c r="M199" s="17">
        <f t="shared" si="3"/>
        <v>0.99712045373982627</v>
      </c>
    </row>
    <row r="200" spans="1:13" x14ac:dyDescent="0.25">
      <c r="A200" s="16" t="s">
        <v>116</v>
      </c>
      <c r="B200" s="12" t="s">
        <v>558</v>
      </c>
      <c r="C200" s="12" t="s">
        <v>559</v>
      </c>
      <c r="D200" s="12" t="s">
        <v>560</v>
      </c>
      <c r="E200" s="12" t="s">
        <v>488</v>
      </c>
      <c r="F200" s="12" t="s">
        <v>131</v>
      </c>
      <c r="G200" s="12" t="s">
        <v>126</v>
      </c>
      <c r="H200" s="12">
        <v>391.48057416147998</v>
      </c>
      <c r="I200" s="12">
        <v>391.48057416147998</v>
      </c>
      <c r="J200" s="12">
        <v>201.45797964970001</v>
      </c>
      <c r="K200" s="12">
        <v>204.42807844468001</v>
      </c>
      <c r="L200" s="17">
        <v>5.1912529855721019E-5</v>
      </c>
      <c r="M200" s="17">
        <f t="shared" si="3"/>
        <v>0.99717236626968198</v>
      </c>
    </row>
    <row r="201" spans="1:13" x14ac:dyDescent="0.25">
      <c r="A201" s="16" t="s">
        <v>116</v>
      </c>
      <c r="B201" s="12" t="s">
        <v>415</v>
      </c>
      <c r="C201" s="12" t="s">
        <v>404</v>
      </c>
      <c r="D201" s="12" t="s">
        <v>405</v>
      </c>
      <c r="E201" s="12" t="s">
        <v>140</v>
      </c>
      <c r="F201" s="12" t="s">
        <v>131</v>
      </c>
      <c r="G201" s="12" t="s">
        <v>126</v>
      </c>
      <c r="H201" s="12">
        <v>44.966233333330003</v>
      </c>
      <c r="I201" s="12">
        <v>44.966233333330003</v>
      </c>
      <c r="J201" s="12">
        <v>185.84620537991</v>
      </c>
      <c r="K201" s="12">
        <v>202.21301584886999</v>
      </c>
      <c r="L201" s="17">
        <v>5.1350036170841056E-5</v>
      </c>
      <c r="M201" s="17">
        <f t="shared" si="3"/>
        <v>0.99722371630585283</v>
      </c>
    </row>
    <row r="202" spans="1:13" x14ac:dyDescent="0.25">
      <c r="A202" s="16" t="s">
        <v>116</v>
      </c>
      <c r="B202" s="12" t="s">
        <v>306</v>
      </c>
      <c r="C202" s="12" t="s">
        <v>303</v>
      </c>
      <c r="D202" s="12" t="s">
        <v>304</v>
      </c>
      <c r="E202" s="12" t="s">
        <v>307</v>
      </c>
      <c r="F202" s="12" t="s">
        <v>125</v>
      </c>
      <c r="G202" s="12" t="s">
        <v>126</v>
      </c>
      <c r="H202" s="12">
        <v>540.08168727154998</v>
      </c>
      <c r="I202" s="12">
        <v>540.08168727154998</v>
      </c>
      <c r="J202" s="12">
        <v>189.62854969998</v>
      </c>
      <c r="K202" s="12">
        <v>191.75406119183</v>
      </c>
      <c r="L202" s="17">
        <v>4.8694085970535532E-5</v>
      </c>
      <c r="M202" s="17">
        <f t="shared" si="3"/>
        <v>0.99727241039182335</v>
      </c>
    </row>
    <row r="203" spans="1:13" x14ac:dyDescent="0.25">
      <c r="A203" s="16" t="s">
        <v>116</v>
      </c>
      <c r="B203" s="12" t="s">
        <v>270</v>
      </c>
      <c r="C203" s="12" t="s">
        <v>262</v>
      </c>
      <c r="D203" s="12" t="s">
        <v>263</v>
      </c>
      <c r="E203" s="12" t="s">
        <v>137</v>
      </c>
      <c r="F203" s="12" t="s">
        <v>128</v>
      </c>
      <c r="G203" s="12" t="s">
        <v>126</v>
      </c>
      <c r="H203" s="12">
        <v>12.493774337790001</v>
      </c>
      <c r="I203" s="12">
        <v>12.493774337790001</v>
      </c>
      <c r="J203" s="12">
        <v>180.92249160591999</v>
      </c>
      <c r="K203" s="12">
        <v>189.80889040407001</v>
      </c>
      <c r="L203" s="17">
        <v>4.8200128695378769E-5</v>
      </c>
      <c r="M203" s="17">
        <f t="shared" si="3"/>
        <v>0.99732061052051868</v>
      </c>
    </row>
    <row r="204" spans="1:13" x14ac:dyDescent="0.25">
      <c r="A204" s="16" t="s">
        <v>116</v>
      </c>
      <c r="B204" s="12" t="s">
        <v>395</v>
      </c>
      <c r="C204" s="12" t="s">
        <v>389</v>
      </c>
      <c r="D204" s="12" t="s">
        <v>390</v>
      </c>
      <c r="E204" s="12" t="s">
        <v>134</v>
      </c>
      <c r="F204" s="12" t="s">
        <v>128</v>
      </c>
      <c r="G204" s="12" t="s">
        <v>126</v>
      </c>
      <c r="H204" s="12">
        <v>527.41841642908003</v>
      </c>
      <c r="I204" s="12">
        <v>527.41841642908003</v>
      </c>
      <c r="J204" s="12">
        <v>209.11964443653</v>
      </c>
      <c r="K204" s="12">
        <v>180.37425998257001</v>
      </c>
      <c r="L204" s="17">
        <v>4.5804295710203256E-5</v>
      </c>
      <c r="M204" s="17">
        <f t="shared" si="3"/>
        <v>0.9973664148162289</v>
      </c>
    </row>
    <row r="205" spans="1:13" x14ac:dyDescent="0.25">
      <c r="A205" s="16" t="s">
        <v>116</v>
      </c>
      <c r="B205" s="12" t="s">
        <v>874</v>
      </c>
      <c r="C205" s="12" t="s">
        <v>872</v>
      </c>
      <c r="D205" s="12" t="s">
        <v>870</v>
      </c>
      <c r="E205" s="12" t="s">
        <v>873</v>
      </c>
      <c r="F205" s="12" t="s">
        <v>128</v>
      </c>
      <c r="G205" s="12" t="s">
        <v>126</v>
      </c>
      <c r="H205" s="12">
        <v>410.86520944051</v>
      </c>
      <c r="I205" s="12">
        <v>410.86520944051</v>
      </c>
      <c r="J205" s="12">
        <v>170.29603762994</v>
      </c>
      <c r="K205" s="12">
        <v>169.9491991221</v>
      </c>
      <c r="L205" s="17">
        <v>4.3156952511146039E-5</v>
      </c>
      <c r="M205" s="17">
        <f t="shared" si="3"/>
        <v>0.99740957176874001</v>
      </c>
    </row>
    <row r="206" spans="1:13" x14ac:dyDescent="0.25">
      <c r="A206" s="16" t="s">
        <v>116</v>
      </c>
      <c r="B206" s="12" t="s">
        <v>377</v>
      </c>
      <c r="C206" s="12" t="s">
        <v>375</v>
      </c>
      <c r="D206" s="12" t="s">
        <v>376</v>
      </c>
      <c r="E206" s="12" t="s">
        <v>124</v>
      </c>
      <c r="F206" s="12" t="s">
        <v>128</v>
      </c>
      <c r="G206" s="12" t="s">
        <v>126</v>
      </c>
      <c r="H206" s="12">
        <v>37.228579093729998</v>
      </c>
      <c r="I206" s="12">
        <v>37.228579093729998</v>
      </c>
      <c r="J206" s="12">
        <v>156.22183476307001</v>
      </c>
      <c r="K206" s="12">
        <v>168.91348007088001</v>
      </c>
      <c r="L206" s="17">
        <v>4.2893941692976335E-5</v>
      </c>
      <c r="M206" s="17">
        <f t="shared" si="3"/>
        <v>0.997452465710433</v>
      </c>
    </row>
    <row r="207" spans="1:13" x14ac:dyDescent="0.25">
      <c r="A207" s="16" t="s">
        <v>116</v>
      </c>
      <c r="B207" s="12" t="s">
        <v>540</v>
      </c>
      <c r="C207" s="12" t="s">
        <v>536</v>
      </c>
      <c r="D207" s="12" t="s">
        <v>537</v>
      </c>
      <c r="E207" s="12" t="s">
        <v>488</v>
      </c>
      <c r="F207" s="12" t="s">
        <v>511</v>
      </c>
      <c r="G207" s="12" t="s">
        <v>126</v>
      </c>
      <c r="H207" s="12">
        <v>1902.2075</v>
      </c>
      <c r="I207" s="12">
        <v>1902.2075</v>
      </c>
      <c r="J207" s="12">
        <v>163.01321584579</v>
      </c>
      <c r="K207" s="12">
        <v>168.54590906384001</v>
      </c>
      <c r="L207" s="17">
        <v>4.2800600597065066E-5</v>
      </c>
      <c r="M207" s="17">
        <f t="shared" si="3"/>
        <v>0.99749526631103003</v>
      </c>
    </row>
    <row r="208" spans="1:13" x14ac:dyDescent="0.25">
      <c r="A208" s="16" t="s">
        <v>116</v>
      </c>
      <c r="B208" s="12" t="s">
        <v>329</v>
      </c>
      <c r="C208" s="12" t="s">
        <v>322</v>
      </c>
      <c r="D208" s="12" t="s">
        <v>323</v>
      </c>
      <c r="E208" s="12" t="s">
        <v>134</v>
      </c>
      <c r="F208" s="12" t="s">
        <v>128</v>
      </c>
      <c r="G208" s="12" t="s">
        <v>126</v>
      </c>
      <c r="H208" s="12">
        <v>596.41141266809996</v>
      </c>
      <c r="I208" s="12">
        <v>596.41141266809996</v>
      </c>
      <c r="J208" s="12">
        <v>161.47304062929001</v>
      </c>
      <c r="K208" s="12">
        <v>166.80079466339001</v>
      </c>
      <c r="L208" s="17">
        <v>4.2357445703156864E-5</v>
      </c>
      <c r="M208" s="17">
        <f t="shared" si="3"/>
        <v>0.99753762375673316</v>
      </c>
    </row>
    <row r="209" spans="1:13" x14ac:dyDescent="0.25">
      <c r="A209" s="16" t="s">
        <v>116</v>
      </c>
      <c r="B209" s="12" t="s">
        <v>406</v>
      </c>
      <c r="C209" s="12" t="s">
        <v>404</v>
      </c>
      <c r="D209" s="12" t="s">
        <v>405</v>
      </c>
      <c r="E209" s="12" t="s">
        <v>124</v>
      </c>
      <c r="F209" s="12" t="s">
        <v>128</v>
      </c>
      <c r="G209" s="12" t="s">
        <v>126</v>
      </c>
      <c r="H209" s="12">
        <v>20.59509476365</v>
      </c>
      <c r="I209" s="12">
        <v>20.59509476365</v>
      </c>
      <c r="J209" s="12">
        <v>158.15468256449</v>
      </c>
      <c r="K209" s="12">
        <v>161.74819607562</v>
      </c>
      <c r="L209" s="17">
        <v>4.107438724547262E-5</v>
      </c>
      <c r="M209" s="17">
        <f t="shared" si="3"/>
        <v>0.99757869814397859</v>
      </c>
    </row>
    <row r="210" spans="1:13" x14ac:dyDescent="0.25">
      <c r="A210" s="16" t="s">
        <v>116</v>
      </c>
      <c r="B210" s="12" t="s">
        <v>394</v>
      </c>
      <c r="C210" s="12" t="s">
        <v>389</v>
      </c>
      <c r="D210" s="12" t="s">
        <v>390</v>
      </c>
      <c r="E210" s="12" t="s">
        <v>134</v>
      </c>
      <c r="F210" s="12" t="s">
        <v>125</v>
      </c>
      <c r="G210" s="12" t="s">
        <v>126</v>
      </c>
      <c r="H210" s="12">
        <v>349.31980656815</v>
      </c>
      <c r="I210" s="12">
        <v>349.31980656815</v>
      </c>
      <c r="J210" s="12">
        <v>166.1268573406</v>
      </c>
      <c r="K210" s="12">
        <v>159.90239755869999</v>
      </c>
      <c r="L210" s="17">
        <v>4.0605664595696376E-5</v>
      </c>
      <c r="M210" s="17">
        <f t="shared" si="3"/>
        <v>0.99761930380857433</v>
      </c>
    </row>
    <row r="211" spans="1:13" x14ac:dyDescent="0.25">
      <c r="A211" s="16" t="s">
        <v>116</v>
      </c>
      <c r="B211" s="12" t="s">
        <v>379</v>
      </c>
      <c r="C211" s="12" t="s">
        <v>375</v>
      </c>
      <c r="D211" s="12" t="s">
        <v>376</v>
      </c>
      <c r="E211" s="12" t="s">
        <v>130</v>
      </c>
      <c r="F211" s="12" t="s">
        <v>128</v>
      </c>
      <c r="G211" s="12" t="s">
        <v>126</v>
      </c>
      <c r="H211" s="12">
        <v>87.114065712690007</v>
      </c>
      <c r="I211" s="12">
        <v>87.114065712690007</v>
      </c>
      <c r="J211" s="12">
        <v>140.63748840786999</v>
      </c>
      <c r="K211" s="12">
        <v>153.99212186331999</v>
      </c>
      <c r="L211" s="17">
        <v>3.9104807346407193E-5</v>
      </c>
      <c r="M211" s="17">
        <f t="shared" si="3"/>
        <v>0.9976584086159207</v>
      </c>
    </row>
    <row r="212" spans="1:13" x14ac:dyDescent="0.25">
      <c r="A212" s="16" t="s">
        <v>116</v>
      </c>
      <c r="B212" s="12" t="s">
        <v>342</v>
      </c>
      <c r="C212" s="12" t="s">
        <v>337</v>
      </c>
      <c r="D212" s="12" t="s">
        <v>338</v>
      </c>
      <c r="E212" s="12" t="s">
        <v>341</v>
      </c>
      <c r="F212" s="12" t="s">
        <v>128</v>
      </c>
      <c r="G212" s="12" t="s">
        <v>126</v>
      </c>
      <c r="H212" s="12">
        <v>192.70252757691</v>
      </c>
      <c r="I212" s="12">
        <v>192.70252757691</v>
      </c>
      <c r="J212" s="12">
        <v>131.22149469390999</v>
      </c>
      <c r="K212" s="12">
        <v>151.71303823548001</v>
      </c>
      <c r="L212" s="17">
        <v>3.852605614073099E-5</v>
      </c>
      <c r="M212" s="17">
        <f t="shared" si="3"/>
        <v>0.99769693467206144</v>
      </c>
    </row>
    <row r="213" spans="1:13" x14ac:dyDescent="0.25">
      <c r="A213" s="16" t="s">
        <v>116</v>
      </c>
      <c r="B213" s="12" t="s">
        <v>194</v>
      </c>
      <c r="C213" s="12" t="s">
        <v>180</v>
      </c>
      <c r="D213" s="12" t="s">
        <v>181</v>
      </c>
      <c r="E213" s="12" t="s">
        <v>143</v>
      </c>
      <c r="F213" s="12" t="s">
        <v>128</v>
      </c>
      <c r="G213" s="12" t="s">
        <v>126</v>
      </c>
      <c r="H213" s="12">
        <v>297.32319263060998</v>
      </c>
      <c r="I213" s="12">
        <v>297.32319263060998</v>
      </c>
      <c r="J213" s="12">
        <v>123.60773936034001</v>
      </c>
      <c r="K213" s="12">
        <v>149.11795735090999</v>
      </c>
      <c r="L213" s="17">
        <v>3.7867060493346337E-5</v>
      </c>
      <c r="M213" s="17">
        <f t="shared" si="3"/>
        <v>0.9977348017325548</v>
      </c>
    </row>
    <row r="214" spans="1:13" x14ac:dyDescent="0.25">
      <c r="A214" s="16" t="s">
        <v>116</v>
      </c>
      <c r="B214" s="12" t="s">
        <v>295</v>
      </c>
      <c r="C214" s="12" t="s">
        <v>292</v>
      </c>
      <c r="D214" s="12" t="s">
        <v>293</v>
      </c>
      <c r="E214" s="12" t="s">
        <v>294</v>
      </c>
      <c r="F214" s="12" t="s">
        <v>131</v>
      </c>
      <c r="G214" s="12" t="s">
        <v>126</v>
      </c>
      <c r="H214" s="12">
        <v>428.53373329325001</v>
      </c>
      <c r="I214" s="12">
        <v>428.53373329325001</v>
      </c>
      <c r="J214" s="12">
        <v>133.40215759765999</v>
      </c>
      <c r="K214" s="12">
        <v>148.21865894141001</v>
      </c>
      <c r="L214" s="17">
        <v>3.7638692375387419E-5</v>
      </c>
      <c r="M214" s="17">
        <f t="shared" si="3"/>
        <v>0.99777244042493018</v>
      </c>
    </row>
    <row r="215" spans="1:13" x14ac:dyDescent="0.25">
      <c r="A215" s="16" t="s">
        <v>116</v>
      </c>
      <c r="B215" s="12" t="s">
        <v>344</v>
      </c>
      <c r="C215" s="12" t="s">
        <v>337</v>
      </c>
      <c r="D215" s="12" t="s">
        <v>338</v>
      </c>
      <c r="E215" s="12" t="s">
        <v>130</v>
      </c>
      <c r="F215" s="12" t="s">
        <v>131</v>
      </c>
      <c r="G215" s="12" t="s">
        <v>126</v>
      </c>
      <c r="H215" s="12">
        <v>0</v>
      </c>
      <c r="I215" s="12">
        <v>0</v>
      </c>
      <c r="J215" s="12">
        <v>110.71980853706999</v>
      </c>
      <c r="K215" s="12">
        <v>144.40661687440999</v>
      </c>
      <c r="L215" s="17">
        <v>3.6670661226633288E-5</v>
      </c>
      <c r="M215" s="17">
        <f t="shared" si="3"/>
        <v>0.99780911108615677</v>
      </c>
    </row>
    <row r="216" spans="1:13" x14ac:dyDescent="0.25">
      <c r="A216" s="16" t="s">
        <v>116</v>
      </c>
      <c r="B216" s="12" t="s">
        <v>797</v>
      </c>
      <c r="C216" s="12" t="s">
        <v>794</v>
      </c>
      <c r="D216" s="12" t="s">
        <v>795</v>
      </c>
      <c r="E216" s="12" t="s">
        <v>762</v>
      </c>
      <c r="F216" s="12" t="s">
        <v>128</v>
      </c>
      <c r="G216" s="12" t="s">
        <v>126</v>
      </c>
      <c r="H216" s="12">
        <v>119.37841964819</v>
      </c>
      <c r="I216" s="12">
        <v>119.37841964819</v>
      </c>
      <c r="J216" s="12">
        <v>143.44192805694999</v>
      </c>
      <c r="K216" s="12">
        <v>141.95775026192001</v>
      </c>
      <c r="L216" s="17">
        <v>3.6048795277000705E-5</v>
      </c>
      <c r="M216" s="17">
        <f t="shared" si="3"/>
        <v>0.99784515988143374</v>
      </c>
    </row>
    <row r="217" spans="1:13" x14ac:dyDescent="0.25">
      <c r="A217" s="16" t="s">
        <v>116</v>
      </c>
      <c r="B217" s="12" t="s">
        <v>383</v>
      </c>
      <c r="C217" s="12" t="s">
        <v>375</v>
      </c>
      <c r="D217" s="12" t="s">
        <v>376</v>
      </c>
      <c r="E217" s="12" t="s">
        <v>137</v>
      </c>
      <c r="F217" s="12" t="s">
        <v>128</v>
      </c>
      <c r="G217" s="12" t="s">
        <v>126</v>
      </c>
      <c r="H217" s="12">
        <v>15.96839914533</v>
      </c>
      <c r="I217" s="12">
        <v>15.96839914533</v>
      </c>
      <c r="J217" s="12">
        <v>144.73799769916999</v>
      </c>
      <c r="K217" s="12">
        <v>141.59062822947001</v>
      </c>
      <c r="L217" s="17">
        <v>3.5955568193836542E-5</v>
      </c>
      <c r="M217" s="17">
        <f t="shared" si="3"/>
        <v>0.99788111544962754</v>
      </c>
    </row>
    <row r="218" spans="1:13" x14ac:dyDescent="0.25">
      <c r="A218" s="16" t="s">
        <v>116</v>
      </c>
      <c r="B218" s="12" t="s">
        <v>793</v>
      </c>
      <c r="C218" s="12" t="s">
        <v>792</v>
      </c>
      <c r="D218" s="12" t="s">
        <v>785</v>
      </c>
      <c r="E218" s="12" t="s">
        <v>767</v>
      </c>
      <c r="F218" s="12" t="s">
        <v>128</v>
      </c>
      <c r="G218" s="12" t="s">
        <v>126</v>
      </c>
      <c r="H218" s="12">
        <v>200.29799262114</v>
      </c>
      <c r="I218" s="12">
        <v>200.29799262114</v>
      </c>
      <c r="J218" s="12">
        <v>143.66066233082</v>
      </c>
      <c r="K218" s="12">
        <v>141.27865913514</v>
      </c>
      <c r="L218" s="17">
        <v>3.587634666494147E-5</v>
      </c>
      <c r="M218" s="17">
        <f t="shared" si="3"/>
        <v>0.99791699179629245</v>
      </c>
    </row>
    <row r="219" spans="1:13" x14ac:dyDescent="0.25">
      <c r="A219" s="16" t="s">
        <v>116</v>
      </c>
      <c r="B219" s="12" t="s">
        <v>266</v>
      </c>
      <c r="C219" s="12" t="s">
        <v>262</v>
      </c>
      <c r="D219" s="12" t="s">
        <v>263</v>
      </c>
      <c r="E219" s="12" t="s">
        <v>130</v>
      </c>
      <c r="F219" s="12" t="s">
        <v>128</v>
      </c>
      <c r="G219" s="12" t="s">
        <v>126</v>
      </c>
      <c r="H219" s="12">
        <v>122.1643967621</v>
      </c>
      <c r="I219" s="12">
        <v>122.1643967621</v>
      </c>
      <c r="J219" s="12">
        <v>122.84322582179</v>
      </c>
      <c r="K219" s="12">
        <v>141.07115544555</v>
      </c>
      <c r="L219" s="17">
        <v>3.5823653113434414E-5</v>
      </c>
      <c r="M219" s="17">
        <f t="shared" si="3"/>
        <v>0.99795281544940584</v>
      </c>
    </row>
    <row r="220" spans="1:13" x14ac:dyDescent="0.25">
      <c r="A220" s="16" t="s">
        <v>116</v>
      </c>
      <c r="B220" s="12" t="s">
        <v>162</v>
      </c>
      <c r="C220" s="12" t="s">
        <v>163</v>
      </c>
      <c r="D220" s="12" t="s">
        <v>164</v>
      </c>
      <c r="E220" s="12" t="s">
        <v>124</v>
      </c>
      <c r="F220" s="12" t="s">
        <v>125</v>
      </c>
      <c r="G220" s="12" t="s">
        <v>126</v>
      </c>
      <c r="H220" s="12">
        <v>92.035260800000003</v>
      </c>
      <c r="I220" s="12">
        <v>92.035260800000003</v>
      </c>
      <c r="J220" s="12">
        <v>145.86180315939001</v>
      </c>
      <c r="K220" s="12">
        <v>139.90698305377001</v>
      </c>
      <c r="L220" s="17">
        <v>3.5528022813989809E-5</v>
      </c>
      <c r="M220" s="17">
        <f t="shared" si="3"/>
        <v>0.99798834347221987</v>
      </c>
    </row>
    <row r="221" spans="1:13" x14ac:dyDescent="0.25">
      <c r="A221" s="16" t="s">
        <v>116</v>
      </c>
      <c r="B221" s="12" t="s">
        <v>454</v>
      </c>
      <c r="C221" s="12" t="s">
        <v>451</v>
      </c>
      <c r="D221" s="12" t="s">
        <v>452</v>
      </c>
      <c r="E221" s="12" t="s">
        <v>453</v>
      </c>
      <c r="F221" s="12" t="s">
        <v>131</v>
      </c>
      <c r="G221" s="12" t="s">
        <v>126</v>
      </c>
      <c r="H221" s="12">
        <v>664.18659614865999</v>
      </c>
      <c r="I221" s="12">
        <v>664.18659614865999</v>
      </c>
      <c r="J221" s="12">
        <v>142.005583755</v>
      </c>
      <c r="K221" s="12">
        <v>138.46714769499999</v>
      </c>
      <c r="L221" s="17">
        <v>3.5162390574924873E-5</v>
      </c>
      <c r="M221" s="17">
        <f t="shared" si="3"/>
        <v>0.99802350586279476</v>
      </c>
    </row>
    <row r="222" spans="1:13" x14ac:dyDescent="0.25">
      <c r="A222" s="16" t="s">
        <v>116</v>
      </c>
      <c r="B222" s="12" t="s">
        <v>541</v>
      </c>
      <c r="C222" s="12" t="s">
        <v>542</v>
      </c>
      <c r="D222" s="12" t="s">
        <v>543</v>
      </c>
      <c r="E222" s="12" t="s">
        <v>488</v>
      </c>
      <c r="F222" s="12" t="s">
        <v>125</v>
      </c>
      <c r="G222" s="12" t="s">
        <v>126</v>
      </c>
      <c r="H222" s="12">
        <v>405.99971160105002</v>
      </c>
      <c r="I222" s="12">
        <v>405.99971160105002</v>
      </c>
      <c r="J222" s="12">
        <v>119.68674371079</v>
      </c>
      <c r="K222" s="12">
        <v>137.41480143385999</v>
      </c>
      <c r="L222" s="17">
        <v>3.4895157437893896E-5</v>
      </c>
      <c r="M222" s="17">
        <f t="shared" si="3"/>
        <v>0.99805840102023269</v>
      </c>
    </row>
    <row r="223" spans="1:13" x14ac:dyDescent="0.25">
      <c r="A223" s="16" t="s">
        <v>116</v>
      </c>
      <c r="B223" s="12" t="s">
        <v>233</v>
      </c>
      <c r="C223" s="12" t="s">
        <v>230</v>
      </c>
      <c r="D223" s="12" t="s">
        <v>231</v>
      </c>
      <c r="E223" s="12" t="s">
        <v>130</v>
      </c>
      <c r="F223" s="12" t="s">
        <v>125</v>
      </c>
      <c r="G223" s="12" t="s">
        <v>126</v>
      </c>
      <c r="H223" s="12">
        <v>35.757347716280002</v>
      </c>
      <c r="I223" s="12">
        <v>35.757347716280002</v>
      </c>
      <c r="J223" s="12">
        <v>122.83906957358001</v>
      </c>
      <c r="K223" s="12">
        <v>136.15800397076001</v>
      </c>
      <c r="L223" s="17">
        <v>3.4576005899014522E-5</v>
      </c>
      <c r="M223" s="17">
        <f t="shared" si="3"/>
        <v>0.99809297702613176</v>
      </c>
    </row>
    <row r="224" spans="1:13" x14ac:dyDescent="0.25">
      <c r="A224" s="16" t="s">
        <v>116</v>
      </c>
      <c r="B224" s="12" t="s">
        <v>193</v>
      </c>
      <c r="C224" s="12" t="s">
        <v>180</v>
      </c>
      <c r="D224" s="12" t="s">
        <v>181</v>
      </c>
      <c r="E224" s="12" t="s">
        <v>143</v>
      </c>
      <c r="F224" s="12" t="s">
        <v>125</v>
      </c>
      <c r="G224" s="12" t="s">
        <v>126</v>
      </c>
      <c r="H224" s="12">
        <v>240.05873540619001</v>
      </c>
      <c r="I224" s="12">
        <v>240.05873540619001</v>
      </c>
      <c r="J224" s="12">
        <v>113.18853824938</v>
      </c>
      <c r="K224" s="12">
        <v>134.34657544992999</v>
      </c>
      <c r="L224" s="17">
        <v>3.4116011176740892E-5</v>
      </c>
      <c r="M224" s="17">
        <f t="shared" si="3"/>
        <v>0.99812709303730851</v>
      </c>
    </row>
    <row r="225" spans="1:13" x14ac:dyDescent="0.25">
      <c r="A225" s="16" t="s">
        <v>116</v>
      </c>
      <c r="B225" s="12" t="s">
        <v>594</v>
      </c>
      <c r="C225" s="12" t="s">
        <v>590</v>
      </c>
      <c r="D225" s="12" t="s">
        <v>591</v>
      </c>
      <c r="E225" s="12" t="s">
        <v>488</v>
      </c>
      <c r="F225" s="12" t="s">
        <v>511</v>
      </c>
      <c r="G225" s="12" t="s">
        <v>126</v>
      </c>
      <c r="H225" s="12">
        <v>245.04127271485001</v>
      </c>
      <c r="I225" s="12">
        <v>245.04127271485001</v>
      </c>
      <c r="J225" s="12">
        <v>126.06273716665</v>
      </c>
      <c r="K225" s="12">
        <v>132.64811762164999</v>
      </c>
      <c r="L225" s="17">
        <v>3.3684704267288487E-5</v>
      </c>
      <c r="M225" s="17">
        <f t="shared" si="3"/>
        <v>0.99816077774157574</v>
      </c>
    </row>
    <row r="226" spans="1:13" x14ac:dyDescent="0.25">
      <c r="A226" s="16" t="s">
        <v>116</v>
      </c>
      <c r="B226" s="12" t="s">
        <v>290</v>
      </c>
      <c r="C226" s="12" t="s">
        <v>277</v>
      </c>
      <c r="D226" s="12" t="s">
        <v>278</v>
      </c>
      <c r="E226" s="12" t="s">
        <v>143</v>
      </c>
      <c r="F226" s="12" t="s">
        <v>128</v>
      </c>
      <c r="G226" s="12" t="s">
        <v>126</v>
      </c>
      <c r="H226" s="12">
        <v>645.48705304443001</v>
      </c>
      <c r="I226" s="12">
        <v>645.48705304443001</v>
      </c>
      <c r="J226" s="12">
        <v>136.44079279695001</v>
      </c>
      <c r="K226" s="12">
        <v>130.79203985042</v>
      </c>
      <c r="L226" s="17">
        <v>3.3213371300473991E-5</v>
      </c>
      <c r="M226" s="17">
        <f t="shared" si="3"/>
        <v>0.99819399111287621</v>
      </c>
    </row>
    <row r="227" spans="1:13" x14ac:dyDescent="0.25">
      <c r="A227" s="16" t="s">
        <v>116</v>
      </c>
      <c r="B227" s="12" t="s">
        <v>726</v>
      </c>
      <c r="C227" s="12" t="s">
        <v>723</v>
      </c>
      <c r="D227" s="12" t="s">
        <v>724</v>
      </c>
      <c r="E227" s="12" t="s">
        <v>725</v>
      </c>
      <c r="F227" s="12" t="s">
        <v>128</v>
      </c>
      <c r="G227" s="12" t="s">
        <v>126</v>
      </c>
      <c r="H227" s="12">
        <v>325.44537529967999</v>
      </c>
      <c r="I227" s="12">
        <v>325.44537529967999</v>
      </c>
      <c r="J227" s="12">
        <v>189.04163853579001</v>
      </c>
      <c r="K227" s="12">
        <v>130.60290988361999</v>
      </c>
      <c r="L227" s="17">
        <v>3.3165343577849905E-5</v>
      </c>
      <c r="M227" s="17">
        <f t="shared" si="3"/>
        <v>0.9982271564564541</v>
      </c>
    </row>
    <row r="228" spans="1:13" x14ac:dyDescent="0.25">
      <c r="A228" s="16" t="s">
        <v>116</v>
      </c>
      <c r="B228" s="12" t="s">
        <v>642</v>
      </c>
      <c r="C228" s="12" t="s">
        <v>643</v>
      </c>
      <c r="D228" s="12" t="s">
        <v>644</v>
      </c>
      <c r="E228" s="12" t="s">
        <v>488</v>
      </c>
      <c r="F228" s="12" t="s">
        <v>504</v>
      </c>
      <c r="G228" s="12" t="s">
        <v>126</v>
      </c>
      <c r="H228" s="12">
        <v>0</v>
      </c>
      <c r="I228" s="12">
        <v>0</v>
      </c>
      <c r="J228" s="12">
        <v>131.83169602296999</v>
      </c>
      <c r="K228" s="12">
        <v>130.18244124699001</v>
      </c>
      <c r="L228" s="17">
        <v>3.3058569641419471E-5</v>
      </c>
      <c r="M228" s="17">
        <f t="shared" si="3"/>
        <v>0.99826021502609552</v>
      </c>
    </row>
    <row r="229" spans="1:13" x14ac:dyDescent="0.25">
      <c r="A229" s="16" t="s">
        <v>116</v>
      </c>
      <c r="B229" s="12" t="s">
        <v>500</v>
      </c>
      <c r="C229" s="12" t="s">
        <v>501</v>
      </c>
      <c r="D229" s="12" t="s">
        <v>502</v>
      </c>
      <c r="E229" s="12" t="s">
        <v>488</v>
      </c>
      <c r="F229" s="12" t="s">
        <v>125</v>
      </c>
      <c r="G229" s="12" t="s">
        <v>126</v>
      </c>
      <c r="H229" s="12">
        <v>181.64820635500001</v>
      </c>
      <c r="I229" s="12">
        <v>181.64820635500001</v>
      </c>
      <c r="J229" s="12">
        <v>132.04930378744001</v>
      </c>
      <c r="K229" s="12">
        <v>129.23469202186999</v>
      </c>
      <c r="L229" s="17">
        <v>3.2817897908264703E-5</v>
      </c>
      <c r="M229" s="17">
        <f t="shared" si="3"/>
        <v>0.99829303292400373</v>
      </c>
    </row>
    <row r="230" spans="1:13" x14ac:dyDescent="0.25">
      <c r="A230" s="16" t="s">
        <v>116</v>
      </c>
      <c r="B230" s="12" t="s">
        <v>863</v>
      </c>
      <c r="C230" s="12" t="s">
        <v>860</v>
      </c>
      <c r="D230" s="12" t="s">
        <v>861</v>
      </c>
      <c r="E230" s="12" t="s">
        <v>843</v>
      </c>
      <c r="F230" s="12" t="s">
        <v>128</v>
      </c>
      <c r="G230" s="12" t="s">
        <v>126</v>
      </c>
      <c r="H230" s="12">
        <v>194.52548020257001</v>
      </c>
      <c r="I230" s="12">
        <v>194.52548020257001</v>
      </c>
      <c r="J230" s="12">
        <v>129.78864758665</v>
      </c>
      <c r="K230" s="12">
        <v>126.02893388962001</v>
      </c>
      <c r="L230" s="17">
        <v>3.2003826690569026E-5</v>
      </c>
      <c r="M230" s="17">
        <f t="shared" si="3"/>
        <v>0.99832503675069428</v>
      </c>
    </row>
    <row r="231" spans="1:13" x14ac:dyDescent="0.25">
      <c r="A231" s="16" t="s">
        <v>116</v>
      </c>
      <c r="B231" s="12" t="s">
        <v>402</v>
      </c>
      <c r="C231" s="12" t="s">
        <v>389</v>
      </c>
      <c r="D231" s="12" t="s">
        <v>390</v>
      </c>
      <c r="E231" s="12" t="s">
        <v>143</v>
      </c>
      <c r="F231" s="12" t="s">
        <v>128</v>
      </c>
      <c r="G231" s="12" t="s">
        <v>126</v>
      </c>
      <c r="H231" s="12">
        <v>785.95090857434002</v>
      </c>
      <c r="I231" s="12">
        <v>785.95090857434002</v>
      </c>
      <c r="J231" s="12">
        <v>129.32517958611999</v>
      </c>
      <c r="K231" s="12">
        <v>125.73322324386</v>
      </c>
      <c r="L231" s="17">
        <v>3.1928733837163253E-5</v>
      </c>
      <c r="M231" s="17">
        <f t="shared" si="3"/>
        <v>0.99835696548453146</v>
      </c>
    </row>
    <row r="232" spans="1:13" x14ac:dyDescent="0.25">
      <c r="A232" s="16" t="s">
        <v>116</v>
      </c>
      <c r="B232" s="12" t="s">
        <v>229</v>
      </c>
      <c r="C232" s="12" t="s">
        <v>230</v>
      </c>
      <c r="D232" s="12" t="s">
        <v>231</v>
      </c>
      <c r="E232" s="12" t="s">
        <v>124</v>
      </c>
      <c r="F232" s="12" t="s">
        <v>125</v>
      </c>
      <c r="G232" s="12" t="s">
        <v>126</v>
      </c>
      <c r="H232" s="12">
        <v>51.965259014339999</v>
      </c>
      <c r="I232" s="12">
        <v>51.965259014339999</v>
      </c>
      <c r="J232" s="12">
        <v>133.33903600670999</v>
      </c>
      <c r="K232" s="12">
        <v>123.6764691692</v>
      </c>
      <c r="L232" s="17">
        <v>3.1406441067407773E-5</v>
      </c>
      <c r="M232" s="17">
        <f t="shared" si="3"/>
        <v>0.99838837192559882</v>
      </c>
    </row>
    <row r="233" spans="1:13" x14ac:dyDescent="0.25">
      <c r="A233" s="16" t="s">
        <v>116</v>
      </c>
      <c r="B233" s="12" t="s">
        <v>527</v>
      </c>
      <c r="C233" s="12" t="s">
        <v>528</v>
      </c>
      <c r="D233" s="12" t="s">
        <v>529</v>
      </c>
      <c r="E233" s="12" t="s">
        <v>488</v>
      </c>
      <c r="F233" s="12" t="s">
        <v>131</v>
      </c>
      <c r="G233" s="12" t="s">
        <v>126</v>
      </c>
      <c r="H233" s="12">
        <v>21.5349458693</v>
      </c>
      <c r="I233" s="12">
        <v>21.5349458693</v>
      </c>
      <c r="J233" s="12">
        <v>116.57946152</v>
      </c>
      <c r="K233" s="12">
        <v>123.50909324</v>
      </c>
      <c r="L233" s="17">
        <v>3.1363937571861414E-5</v>
      </c>
      <c r="M233" s="17">
        <f t="shared" si="3"/>
        <v>0.99841973586317068</v>
      </c>
    </row>
    <row r="234" spans="1:13" x14ac:dyDescent="0.25">
      <c r="A234" s="16" t="s">
        <v>116</v>
      </c>
      <c r="B234" s="12" t="s">
        <v>664</v>
      </c>
      <c r="C234" s="12" t="s">
        <v>662</v>
      </c>
      <c r="D234" s="12" t="s">
        <v>663</v>
      </c>
      <c r="E234" s="12" t="s">
        <v>488</v>
      </c>
      <c r="F234" s="12" t="s">
        <v>131</v>
      </c>
      <c r="G234" s="12" t="s">
        <v>126</v>
      </c>
      <c r="H234" s="12">
        <v>158.59696408197999</v>
      </c>
      <c r="I234" s="12">
        <v>158.59696408197999</v>
      </c>
      <c r="J234" s="12">
        <v>124.83834448395</v>
      </c>
      <c r="K234" s="12">
        <v>122.77265718101999</v>
      </c>
      <c r="L234" s="17">
        <v>3.1176926769874271E-5</v>
      </c>
      <c r="M234" s="17">
        <f t="shared" si="3"/>
        <v>0.99845091278994058</v>
      </c>
    </row>
    <row r="235" spans="1:13" x14ac:dyDescent="0.25">
      <c r="A235" s="16" t="s">
        <v>116</v>
      </c>
      <c r="B235" s="12" t="s">
        <v>680</v>
      </c>
      <c r="C235" s="12" t="s">
        <v>672</v>
      </c>
      <c r="D235" s="12" t="s">
        <v>673</v>
      </c>
      <c r="E235" s="12" t="s">
        <v>488</v>
      </c>
      <c r="F235" s="12" t="s">
        <v>513</v>
      </c>
      <c r="G235" s="12" t="s">
        <v>126</v>
      </c>
      <c r="H235" s="12">
        <v>289.92645279999999</v>
      </c>
      <c r="I235" s="12">
        <v>289.92645279999999</v>
      </c>
      <c r="J235" s="12">
        <v>96.001647539999993</v>
      </c>
      <c r="K235" s="12">
        <v>121.0912268</v>
      </c>
      <c r="L235" s="17">
        <v>3.0749943815677806E-5</v>
      </c>
      <c r="M235" s="17">
        <f t="shared" si="3"/>
        <v>0.99848166273375627</v>
      </c>
    </row>
    <row r="236" spans="1:13" x14ac:dyDescent="0.25">
      <c r="A236" s="16" t="s">
        <v>116</v>
      </c>
      <c r="B236" s="12" t="s">
        <v>72</v>
      </c>
      <c r="C236" s="12" t="s">
        <v>517</v>
      </c>
      <c r="D236" s="12" t="s">
        <v>518</v>
      </c>
      <c r="E236" s="12" t="s">
        <v>488</v>
      </c>
      <c r="F236" s="12" t="s">
        <v>128</v>
      </c>
      <c r="G236" s="12" t="s">
        <v>126</v>
      </c>
      <c r="H236" s="12">
        <v>33454.156499999997</v>
      </c>
      <c r="I236" s="12">
        <v>33454.156499999997</v>
      </c>
      <c r="J236" s="12">
        <v>248.43764294920001</v>
      </c>
      <c r="K236" s="12">
        <v>120.17674909758</v>
      </c>
      <c r="L236" s="17">
        <v>3.0517721063351165E-5</v>
      </c>
      <c r="M236" s="17">
        <f t="shared" si="3"/>
        <v>0.9985121804548196</v>
      </c>
    </row>
    <row r="237" spans="1:13" x14ac:dyDescent="0.25">
      <c r="A237" s="16" t="s">
        <v>116</v>
      </c>
      <c r="B237" s="12" t="s">
        <v>264</v>
      </c>
      <c r="C237" s="12" t="s">
        <v>262</v>
      </c>
      <c r="D237" s="12" t="s">
        <v>263</v>
      </c>
      <c r="E237" s="12" t="s">
        <v>124</v>
      </c>
      <c r="F237" s="12" t="s">
        <v>128</v>
      </c>
      <c r="G237" s="12" t="s">
        <v>126</v>
      </c>
      <c r="H237" s="12">
        <v>52.897497429440001</v>
      </c>
      <c r="I237" s="12">
        <v>52.897497429440001</v>
      </c>
      <c r="J237" s="12">
        <v>105.78779498594</v>
      </c>
      <c r="K237" s="12">
        <v>119.1577438786</v>
      </c>
      <c r="L237" s="17">
        <v>3.0258954560941617E-5</v>
      </c>
      <c r="M237" s="17">
        <f t="shared" si="3"/>
        <v>0.99854243940938059</v>
      </c>
    </row>
    <row r="238" spans="1:13" x14ac:dyDescent="0.25">
      <c r="A238" s="16" t="s">
        <v>116</v>
      </c>
      <c r="B238" s="12" t="s">
        <v>674</v>
      </c>
      <c r="C238" s="12" t="s">
        <v>672</v>
      </c>
      <c r="D238" s="12" t="s">
        <v>673</v>
      </c>
      <c r="E238" s="12" t="s">
        <v>488</v>
      </c>
      <c r="F238" s="12" t="s">
        <v>131</v>
      </c>
      <c r="G238" s="12" t="s">
        <v>126</v>
      </c>
      <c r="H238" s="12">
        <v>112.94654436751</v>
      </c>
      <c r="I238" s="12">
        <v>112.94654436751</v>
      </c>
      <c r="J238" s="12">
        <v>106.27059159237</v>
      </c>
      <c r="K238" s="12">
        <v>110.00739040531001</v>
      </c>
      <c r="L238" s="17">
        <v>2.7935310952458006E-5</v>
      </c>
      <c r="M238" s="17">
        <f t="shared" si="3"/>
        <v>0.99857037472033305</v>
      </c>
    </row>
    <row r="239" spans="1:13" x14ac:dyDescent="0.25">
      <c r="A239" s="16" t="s">
        <v>116</v>
      </c>
      <c r="B239" s="12" t="s">
        <v>840</v>
      </c>
      <c r="C239" s="12" t="s">
        <v>837</v>
      </c>
      <c r="D239" s="12" t="s">
        <v>838</v>
      </c>
      <c r="E239" s="12" t="s">
        <v>767</v>
      </c>
      <c r="F239" s="12" t="s">
        <v>128</v>
      </c>
      <c r="G239" s="12" t="s">
        <v>126</v>
      </c>
      <c r="H239" s="12">
        <v>93.41025492</v>
      </c>
      <c r="I239" s="12">
        <v>93.41025492</v>
      </c>
      <c r="J239" s="12">
        <v>106.71129392</v>
      </c>
      <c r="K239" s="12">
        <v>108.77264465</v>
      </c>
      <c r="L239" s="17">
        <v>2.7621759231117041E-5</v>
      </c>
      <c r="M239" s="17">
        <f t="shared" si="3"/>
        <v>0.99859799647956415</v>
      </c>
    </row>
    <row r="240" spans="1:13" x14ac:dyDescent="0.25">
      <c r="A240" s="16" t="s">
        <v>116</v>
      </c>
      <c r="B240" s="12" t="s">
        <v>461</v>
      </c>
      <c r="C240" s="12" t="s">
        <v>462</v>
      </c>
      <c r="D240" s="12" t="s">
        <v>463</v>
      </c>
      <c r="E240" s="12" t="s">
        <v>453</v>
      </c>
      <c r="F240" s="12" t="s">
        <v>125</v>
      </c>
      <c r="G240" s="12" t="s">
        <v>126</v>
      </c>
      <c r="H240" s="12">
        <v>126.53833183904</v>
      </c>
      <c r="I240" s="12">
        <v>126.53833183904</v>
      </c>
      <c r="J240" s="12">
        <v>92.252438340170002</v>
      </c>
      <c r="K240" s="12">
        <v>108.69319753966001</v>
      </c>
      <c r="L240" s="17">
        <v>2.7601584407194345E-5</v>
      </c>
      <c r="M240" s="17">
        <f t="shared" si="3"/>
        <v>0.99862559806397133</v>
      </c>
    </row>
    <row r="241" spans="1:13" x14ac:dyDescent="0.25">
      <c r="A241" s="16" t="s">
        <v>116</v>
      </c>
      <c r="B241" s="12" t="s">
        <v>409</v>
      </c>
      <c r="C241" s="12" t="s">
        <v>404</v>
      </c>
      <c r="D241" s="12" t="s">
        <v>405</v>
      </c>
      <c r="E241" s="12" t="s">
        <v>134</v>
      </c>
      <c r="F241" s="12" t="s">
        <v>125</v>
      </c>
      <c r="G241" s="12" t="s">
        <v>126</v>
      </c>
      <c r="H241" s="12">
        <v>222.34950357833</v>
      </c>
      <c r="I241" s="12">
        <v>222.34950357833</v>
      </c>
      <c r="J241" s="12">
        <v>100.26771604944</v>
      </c>
      <c r="K241" s="12">
        <v>99.321761554280002</v>
      </c>
      <c r="L241" s="17">
        <v>2.5221799036792465E-5</v>
      </c>
      <c r="M241" s="17">
        <f t="shared" si="3"/>
        <v>0.99865081986300808</v>
      </c>
    </row>
    <row r="242" spans="1:13" x14ac:dyDescent="0.25">
      <c r="A242" s="16" t="s">
        <v>116</v>
      </c>
      <c r="B242" s="12" t="s">
        <v>456</v>
      </c>
      <c r="C242" s="12" t="s">
        <v>457</v>
      </c>
      <c r="D242" s="12" t="s">
        <v>458</v>
      </c>
      <c r="E242" s="12" t="s">
        <v>453</v>
      </c>
      <c r="F242" s="12" t="s">
        <v>125</v>
      </c>
      <c r="G242" s="12" t="s">
        <v>126</v>
      </c>
      <c r="H242" s="12">
        <v>307.02892568536998</v>
      </c>
      <c r="I242" s="12">
        <v>307.02892568536998</v>
      </c>
      <c r="J242" s="12">
        <v>105.99231399767</v>
      </c>
      <c r="K242" s="12">
        <v>99.28604118138</v>
      </c>
      <c r="L242" s="17">
        <v>2.5212728194182503E-5</v>
      </c>
      <c r="M242" s="17">
        <f t="shared" si="3"/>
        <v>0.9986760325912023</v>
      </c>
    </row>
    <row r="243" spans="1:13" x14ac:dyDescent="0.25">
      <c r="A243" s="16" t="s">
        <v>116</v>
      </c>
      <c r="B243" s="12" t="s">
        <v>381</v>
      </c>
      <c r="C243" s="12" t="s">
        <v>375</v>
      </c>
      <c r="D243" s="12" t="s">
        <v>376</v>
      </c>
      <c r="E243" s="12" t="s">
        <v>134</v>
      </c>
      <c r="F243" s="12" t="s">
        <v>128</v>
      </c>
      <c r="G243" s="12" t="s">
        <v>126</v>
      </c>
      <c r="H243" s="12">
        <v>259.04014051621999</v>
      </c>
      <c r="I243" s="12">
        <v>259.04014051621999</v>
      </c>
      <c r="J243" s="12">
        <v>99.566293334090005</v>
      </c>
      <c r="K243" s="12">
        <v>98.972491746550006</v>
      </c>
      <c r="L243" s="17">
        <v>2.5133105353129085E-5</v>
      </c>
      <c r="M243" s="17">
        <f t="shared" si="3"/>
        <v>0.99870116569655543</v>
      </c>
    </row>
    <row r="244" spans="1:13" x14ac:dyDescent="0.25">
      <c r="A244" s="16" t="s">
        <v>116</v>
      </c>
      <c r="B244" s="12" t="s">
        <v>265</v>
      </c>
      <c r="C244" s="12" t="s">
        <v>262</v>
      </c>
      <c r="D244" s="12" t="s">
        <v>263</v>
      </c>
      <c r="E244" s="12" t="s">
        <v>130</v>
      </c>
      <c r="F244" s="12" t="s">
        <v>125</v>
      </c>
      <c r="G244" s="12" t="s">
        <v>126</v>
      </c>
      <c r="H244" s="12">
        <v>30.001890082829998</v>
      </c>
      <c r="I244" s="12">
        <v>30.001890082829998</v>
      </c>
      <c r="J244" s="12">
        <v>85.104449360329994</v>
      </c>
      <c r="K244" s="12">
        <v>97.977246382440001</v>
      </c>
      <c r="L244" s="17">
        <v>2.4880372435658992E-5</v>
      </c>
      <c r="M244" s="17">
        <f t="shared" si="3"/>
        <v>0.99872604606899107</v>
      </c>
    </row>
    <row r="245" spans="1:13" x14ac:dyDescent="0.25">
      <c r="A245" s="16" t="s">
        <v>116</v>
      </c>
      <c r="B245" s="12" t="s">
        <v>160</v>
      </c>
      <c r="C245" s="12" t="s">
        <v>146</v>
      </c>
      <c r="D245" s="12" t="s">
        <v>147</v>
      </c>
      <c r="E245" s="12" t="s">
        <v>143</v>
      </c>
      <c r="F245" s="12" t="s">
        <v>131</v>
      </c>
      <c r="G245" s="12" t="s">
        <v>126</v>
      </c>
      <c r="H245" s="12">
        <v>3633.00237237908</v>
      </c>
      <c r="I245" s="12">
        <v>3633.00237237908</v>
      </c>
      <c r="J245" s="12">
        <v>94.248250844750004</v>
      </c>
      <c r="K245" s="12">
        <v>97.642800042990004</v>
      </c>
      <c r="L245" s="17">
        <v>2.4795443028143514E-5</v>
      </c>
      <c r="M245" s="17">
        <f t="shared" si="3"/>
        <v>0.99875084151201921</v>
      </c>
    </row>
    <row r="246" spans="1:13" x14ac:dyDescent="0.25">
      <c r="A246" s="16" t="s">
        <v>116</v>
      </c>
      <c r="B246" s="12" t="s">
        <v>248</v>
      </c>
      <c r="C246" s="12" t="s">
        <v>246</v>
      </c>
      <c r="D246" s="12" t="s">
        <v>247</v>
      </c>
      <c r="E246" s="12" t="s">
        <v>124</v>
      </c>
      <c r="F246" s="12" t="s">
        <v>128</v>
      </c>
      <c r="G246" s="12" t="s">
        <v>126</v>
      </c>
      <c r="H246" s="12">
        <v>15.702105846469999</v>
      </c>
      <c r="I246" s="12">
        <v>15.702105846469999</v>
      </c>
      <c r="J246" s="12">
        <v>100.84964367284</v>
      </c>
      <c r="K246" s="12">
        <v>97.555385295329998</v>
      </c>
      <c r="L246" s="17">
        <v>2.4773244899920348E-5</v>
      </c>
      <c r="M246" s="17">
        <f t="shared" si="3"/>
        <v>0.99877561475691912</v>
      </c>
    </row>
    <row r="247" spans="1:13" x14ac:dyDescent="0.25">
      <c r="A247" s="16" t="s">
        <v>116</v>
      </c>
      <c r="B247" s="12" t="s">
        <v>777</v>
      </c>
      <c r="C247" s="12" t="s">
        <v>778</v>
      </c>
      <c r="D247" s="12" t="s">
        <v>774</v>
      </c>
      <c r="E247" s="12" t="s">
        <v>767</v>
      </c>
      <c r="F247" s="12" t="s">
        <v>125</v>
      </c>
      <c r="G247" s="12" t="s">
        <v>126</v>
      </c>
      <c r="H247" s="12">
        <v>190.08700992873</v>
      </c>
      <c r="I247" s="12">
        <v>190.08700992873</v>
      </c>
      <c r="J247" s="12">
        <v>77.010680494509998</v>
      </c>
      <c r="K247" s="12">
        <v>95.953570271160004</v>
      </c>
      <c r="L247" s="17">
        <v>2.4366479494217677E-5</v>
      </c>
      <c r="M247" s="17">
        <f t="shared" si="3"/>
        <v>0.99879998123641334</v>
      </c>
    </row>
    <row r="248" spans="1:13" x14ac:dyDescent="0.25">
      <c r="A248" s="16" t="s">
        <v>116</v>
      </c>
      <c r="B248" s="12" t="s">
        <v>275</v>
      </c>
      <c r="C248" s="12" t="s">
        <v>262</v>
      </c>
      <c r="D248" s="12" t="s">
        <v>263</v>
      </c>
      <c r="E248" s="12" t="s">
        <v>143</v>
      </c>
      <c r="F248" s="12" t="s">
        <v>128</v>
      </c>
      <c r="G248" s="12" t="s">
        <v>126</v>
      </c>
      <c r="H248" s="12">
        <v>393.03503453488003</v>
      </c>
      <c r="I248" s="12">
        <v>393.03503453488003</v>
      </c>
      <c r="J248" s="12">
        <v>117.25739714824</v>
      </c>
      <c r="K248" s="12">
        <v>91.833278457190005</v>
      </c>
      <c r="L248" s="17">
        <v>2.3320171308794499E-5</v>
      </c>
      <c r="M248" s="17">
        <f t="shared" si="3"/>
        <v>0.99882330140772213</v>
      </c>
    </row>
    <row r="249" spans="1:13" x14ac:dyDescent="0.25">
      <c r="A249" s="16" t="s">
        <v>116</v>
      </c>
      <c r="B249" s="12" t="s">
        <v>269</v>
      </c>
      <c r="C249" s="12" t="s">
        <v>262</v>
      </c>
      <c r="D249" s="12" t="s">
        <v>263</v>
      </c>
      <c r="E249" s="12" t="s">
        <v>137</v>
      </c>
      <c r="F249" s="12" t="s">
        <v>125</v>
      </c>
      <c r="G249" s="12" t="s">
        <v>126</v>
      </c>
      <c r="H249" s="12">
        <v>4.8525398373500002</v>
      </c>
      <c r="I249" s="12">
        <v>4.8525398373500002</v>
      </c>
      <c r="J249" s="12">
        <v>88.243034239579998</v>
      </c>
      <c r="K249" s="12">
        <v>90.777474979459996</v>
      </c>
      <c r="L249" s="17">
        <v>2.3052060245106811E-5</v>
      </c>
      <c r="M249" s="17">
        <f t="shared" si="3"/>
        <v>0.99884635346796724</v>
      </c>
    </row>
    <row r="250" spans="1:13" x14ac:dyDescent="0.25">
      <c r="A250" s="16" t="s">
        <v>116</v>
      </c>
      <c r="B250" s="12" t="s">
        <v>178</v>
      </c>
      <c r="C250" s="12" t="s">
        <v>163</v>
      </c>
      <c r="D250" s="12" t="s">
        <v>164</v>
      </c>
      <c r="E250" s="12" t="s">
        <v>143</v>
      </c>
      <c r="F250" s="12" t="s">
        <v>128</v>
      </c>
      <c r="G250" s="12" t="s">
        <v>126</v>
      </c>
      <c r="H250" s="12">
        <v>612.80889432774995</v>
      </c>
      <c r="I250" s="12">
        <v>612.80889432774995</v>
      </c>
      <c r="J250" s="12">
        <v>108.1904662334</v>
      </c>
      <c r="K250" s="12">
        <v>88.601682405589997</v>
      </c>
      <c r="L250" s="17">
        <v>2.2499538801818638E-5</v>
      </c>
      <c r="M250" s="17">
        <f t="shared" si="3"/>
        <v>0.99886885300676909</v>
      </c>
    </row>
    <row r="251" spans="1:13" x14ac:dyDescent="0.25">
      <c r="A251" s="16" t="s">
        <v>116</v>
      </c>
      <c r="B251" s="12" t="s">
        <v>308</v>
      </c>
      <c r="C251" s="12" t="s">
        <v>303</v>
      </c>
      <c r="D251" s="12" t="s">
        <v>304</v>
      </c>
      <c r="E251" s="12" t="s">
        <v>130</v>
      </c>
      <c r="F251" s="12" t="s">
        <v>125</v>
      </c>
      <c r="G251" s="12" t="s">
        <v>126</v>
      </c>
      <c r="H251" s="12">
        <v>12.55710821101</v>
      </c>
      <c r="I251" s="12">
        <v>12.55710821101</v>
      </c>
      <c r="J251" s="12">
        <v>67.953994697880006</v>
      </c>
      <c r="K251" s="12">
        <v>87.626947834250004</v>
      </c>
      <c r="L251" s="17">
        <v>2.2252014401447269E-5</v>
      </c>
      <c r="M251" s="17">
        <f t="shared" si="3"/>
        <v>0.99889110502117051</v>
      </c>
    </row>
    <row r="252" spans="1:13" x14ac:dyDescent="0.25">
      <c r="A252" s="16" t="s">
        <v>116</v>
      </c>
      <c r="B252" s="12" t="s">
        <v>769</v>
      </c>
      <c r="C252" s="12" t="s">
        <v>770</v>
      </c>
      <c r="D252" s="12" t="s">
        <v>761</v>
      </c>
      <c r="E252" s="12" t="s">
        <v>767</v>
      </c>
      <c r="F252" s="12" t="s">
        <v>125</v>
      </c>
      <c r="G252" s="12" t="s">
        <v>126</v>
      </c>
      <c r="H252" s="12">
        <v>95.998330682650007</v>
      </c>
      <c r="I252" s="12">
        <v>95.998330682650007</v>
      </c>
      <c r="J252" s="12">
        <v>44.2510816538</v>
      </c>
      <c r="K252" s="12">
        <v>86.308175635189997</v>
      </c>
      <c r="L252" s="17">
        <v>2.1917124978832442E-5</v>
      </c>
      <c r="M252" s="17">
        <f t="shared" si="3"/>
        <v>0.9989130221461493</v>
      </c>
    </row>
    <row r="253" spans="1:13" x14ac:dyDescent="0.25">
      <c r="A253" s="16" t="s">
        <v>116</v>
      </c>
      <c r="B253" s="12" t="s">
        <v>822</v>
      </c>
      <c r="C253" s="12" t="s">
        <v>823</v>
      </c>
      <c r="D253" s="12" t="s">
        <v>819</v>
      </c>
      <c r="E253" s="12" t="s">
        <v>824</v>
      </c>
      <c r="F253" s="12" t="s">
        <v>128</v>
      </c>
      <c r="G253" s="12" t="s">
        <v>126</v>
      </c>
      <c r="H253" s="12">
        <v>30.262501758989998</v>
      </c>
      <c r="I253" s="12">
        <v>30.262501758989998</v>
      </c>
      <c r="J253" s="12">
        <v>76.218056018979993</v>
      </c>
      <c r="K253" s="12">
        <v>85.668675279439995</v>
      </c>
      <c r="L253" s="17">
        <v>2.1754730059488719E-5</v>
      </c>
      <c r="M253" s="17">
        <f t="shared" si="3"/>
        <v>0.9989347768762088</v>
      </c>
    </row>
    <row r="254" spans="1:13" x14ac:dyDescent="0.25">
      <c r="A254" s="16" t="s">
        <v>116</v>
      </c>
      <c r="B254" s="12" t="s">
        <v>254</v>
      </c>
      <c r="C254" s="12" t="s">
        <v>246</v>
      </c>
      <c r="D254" s="12" t="s">
        <v>247</v>
      </c>
      <c r="E254" s="12" t="s">
        <v>137</v>
      </c>
      <c r="F254" s="12" t="s">
        <v>131</v>
      </c>
      <c r="G254" s="12" t="s">
        <v>126</v>
      </c>
      <c r="H254" s="12">
        <v>4.7727657776500001</v>
      </c>
      <c r="I254" s="12">
        <v>4.7727657776500001</v>
      </c>
      <c r="J254" s="12">
        <v>24.754207664660001</v>
      </c>
      <c r="K254" s="12">
        <v>85.506945817350001</v>
      </c>
      <c r="L254" s="17">
        <v>2.1713660429557386E-5</v>
      </c>
      <c r="M254" s="17">
        <f t="shared" si="3"/>
        <v>0.99895649053663838</v>
      </c>
    </row>
    <row r="255" spans="1:13" x14ac:dyDescent="0.25">
      <c r="A255" s="16" t="s">
        <v>116</v>
      </c>
      <c r="B255" s="12" t="s">
        <v>380</v>
      </c>
      <c r="C255" s="12" t="s">
        <v>375</v>
      </c>
      <c r="D255" s="12" t="s">
        <v>376</v>
      </c>
      <c r="E255" s="12" t="s">
        <v>134</v>
      </c>
      <c r="F255" s="12" t="s">
        <v>125</v>
      </c>
      <c r="G255" s="12" t="s">
        <v>126</v>
      </c>
      <c r="H255" s="12">
        <v>147.85615409437</v>
      </c>
      <c r="I255" s="12">
        <v>147.85615409437</v>
      </c>
      <c r="J255" s="12">
        <v>77.978622344780007</v>
      </c>
      <c r="K255" s="12">
        <v>82.945444197460006</v>
      </c>
      <c r="L255" s="17">
        <v>2.1063191911095029E-5</v>
      </c>
      <c r="M255" s="17">
        <f t="shared" si="3"/>
        <v>0.99897755372854946</v>
      </c>
    </row>
    <row r="256" spans="1:13" x14ac:dyDescent="0.25">
      <c r="A256" s="16" t="s">
        <v>116</v>
      </c>
      <c r="B256" s="12" t="s">
        <v>617</v>
      </c>
      <c r="C256" s="12" t="s">
        <v>614</v>
      </c>
      <c r="D256" s="12" t="s">
        <v>615</v>
      </c>
      <c r="E256" s="12" t="s">
        <v>488</v>
      </c>
      <c r="F256" s="12" t="s">
        <v>509</v>
      </c>
      <c r="G256" s="12" t="s">
        <v>126</v>
      </c>
      <c r="H256" s="12">
        <v>0</v>
      </c>
      <c r="I256" s="12">
        <v>0</v>
      </c>
      <c r="J256" s="12">
        <v>64.559741654120003</v>
      </c>
      <c r="K256" s="12">
        <v>81.163430056569993</v>
      </c>
      <c r="L256" s="17">
        <v>2.0610666685616754E-5</v>
      </c>
      <c r="M256" s="17">
        <f t="shared" si="3"/>
        <v>0.99899816439523503</v>
      </c>
    </row>
    <row r="257" spans="1:13" x14ac:dyDescent="0.25">
      <c r="A257" s="16" t="s">
        <v>116</v>
      </c>
      <c r="B257" s="12" t="s">
        <v>314</v>
      </c>
      <c r="C257" s="12" t="s">
        <v>303</v>
      </c>
      <c r="D257" s="12" t="s">
        <v>304</v>
      </c>
      <c r="E257" s="12" t="s">
        <v>313</v>
      </c>
      <c r="F257" s="12" t="s">
        <v>128</v>
      </c>
      <c r="G257" s="12" t="s">
        <v>126</v>
      </c>
      <c r="H257" s="12">
        <v>15.64275831732</v>
      </c>
      <c r="I257" s="12">
        <v>15.64275831732</v>
      </c>
      <c r="J257" s="12">
        <v>77.583921129879997</v>
      </c>
      <c r="K257" s="12">
        <v>81.092612684339997</v>
      </c>
      <c r="L257" s="17">
        <v>2.0592683300075181E-5</v>
      </c>
      <c r="M257" s="17">
        <f t="shared" si="3"/>
        <v>0.99901875707853516</v>
      </c>
    </row>
    <row r="258" spans="1:13" x14ac:dyDescent="0.25">
      <c r="A258" s="16" t="s">
        <v>116</v>
      </c>
      <c r="B258" s="12" t="s">
        <v>875</v>
      </c>
      <c r="C258" s="12" t="s">
        <v>876</v>
      </c>
      <c r="D258" s="12" t="s">
        <v>870</v>
      </c>
      <c r="E258" s="12" t="s">
        <v>877</v>
      </c>
      <c r="F258" s="12" t="s">
        <v>125</v>
      </c>
      <c r="G258" s="12" t="s">
        <v>126</v>
      </c>
      <c r="H258" s="12">
        <v>249.80670810647999</v>
      </c>
      <c r="I258" s="12">
        <v>249.80670810647999</v>
      </c>
      <c r="J258" s="12">
        <v>80.790165366959997</v>
      </c>
      <c r="K258" s="12">
        <v>81.076488975999993</v>
      </c>
      <c r="L258" s="17">
        <v>2.0588588840561824E-5</v>
      </c>
      <c r="M258" s="17">
        <f t="shared" si="3"/>
        <v>0.99903934566737573</v>
      </c>
    </row>
    <row r="259" spans="1:13" x14ac:dyDescent="0.25">
      <c r="A259" s="16" t="s">
        <v>116</v>
      </c>
      <c r="B259" s="12" t="s">
        <v>676</v>
      </c>
      <c r="C259" s="12" t="s">
        <v>672</v>
      </c>
      <c r="D259" s="12" t="s">
        <v>673</v>
      </c>
      <c r="E259" s="12" t="s">
        <v>488</v>
      </c>
      <c r="F259" s="12" t="s">
        <v>128</v>
      </c>
      <c r="G259" s="12" t="s">
        <v>126</v>
      </c>
      <c r="H259" s="12">
        <v>56.695236099730003</v>
      </c>
      <c r="I259" s="12">
        <v>56.695236099730003</v>
      </c>
      <c r="J259" s="12">
        <v>80.699192470240007</v>
      </c>
      <c r="K259" s="12">
        <v>80.267147772079994</v>
      </c>
      <c r="L259" s="17">
        <v>2.0383064483381448E-5</v>
      </c>
      <c r="M259" s="17">
        <f t="shared" si="3"/>
        <v>0.99905972873185911</v>
      </c>
    </row>
    <row r="260" spans="1:13" x14ac:dyDescent="0.25">
      <c r="A260" s="16" t="s">
        <v>116</v>
      </c>
      <c r="B260" s="12" t="s">
        <v>661</v>
      </c>
      <c r="C260" s="12" t="s">
        <v>662</v>
      </c>
      <c r="D260" s="12" t="s">
        <v>663</v>
      </c>
      <c r="E260" s="12" t="s">
        <v>488</v>
      </c>
      <c r="F260" s="12" t="s">
        <v>125</v>
      </c>
      <c r="G260" s="12" t="s">
        <v>126</v>
      </c>
      <c r="H260" s="12">
        <v>65.230881384610001</v>
      </c>
      <c r="I260" s="12">
        <v>65.230881384610001</v>
      </c>
      <c r="J260" s="12">
        <v>79.690547956149999</v>
      </c>
      <c r="K260" s="12">
        <v>79.872332983190006</v>
      </c>
      <c r="L260" s="17">
        <v>2.0282805093029265E-5</v>
      </c>
      <c r="M260" s="17">
        <f t="shared" si="3"/>
        <v>0.99908001153695214</v>
      </c>
    </row>
    <row r="261" spans="1:13" x14ac:dyDescent="0.25">
      <c r="A261" s="16" t="s">
        <v>116</v>
      </c>
      <c r="B261" s="12" t="s">
        <v>142</v>
      </c>
      <c r="C261" s="12" t="s">
        <v>122</v>
      </c>
      <c r="D261" s="12" t="s">
        <v>123</v>
      </c>
      <c r="E261" s="12" t="s">
        <v>143</v>
      </c>
      <c r="F261" s="12" t="s">
        <v>125</v>
      </c>
      <c r="G261" s="12" t="s">
        <v>126</v>
      </c>
      <c r="H261" s="12">
        <v>193.28731463534001</v>
      </c>
      <c r="I261" s="12">
        <v>193.28731463534001</v>
      </c>
      <c r="J261" s="12">
        <v>67.626150461660004</v>
      </c>
      <c r="K261" s="12">
        <v>77.709481291139994</v>
      </c>
      <c r="L261" s="17">
        <v>1.9733569861297503E-5</v>
      </c>
      <c r="M261" s="17">
        <f t="shared" si="3"/>
        <v>0.99909974510681343</v>
      </c>
    </row>
    <row r="262" spans="1:13" x14ac:dyDescent="0.25">
      <c r="A262" s="16" t="s">
        <v>116</v>
      </c>
      <c r="B262" s="12" t="s">
        <v>175</v>
      </c>
      <c r="C262" s="12" t="s">
        <v>163</v>
      </c>
      <c r="D262" s="12" t="s">
        <v>164</v>
      </c>
      <c r="E262" s="12" t="s">
        <v>140</v>
      </c>
      <c r="F262" s="12" t="s">
        <v>131</v>
      </c>
      <c r="G262" s="12" t="s">
        <v>126</v>
      </c>
      <c r="H262" s="12">
        <v>175.47983411805001</v>
      </c>
      <c r="I262" s="12">
        <v>175.47983411805001</v>
      </c>
      <c r="J262" s="12">
        <v>70.987746549190007</v>
      </c>
      <c r="K262" s="12">
        <v>77.539646047670004</v>
      </c>
      <c r="L262" s="17">
        <v>1.9690441846720113E-5</v>
      </c>
      <c r="M262" s="17">
        <f t="shared" ref="M262:M325" si="4">M261+L262</f>
        <v>0.99911943554866012</v>
      </c>
    </row>
    <row r="263" spans="1:13" x14ac:dyDescent="0.25">
      <c r="A263" s="16" t="s">
        <v>116</v>
      </c>
      <c r="B263" s="12" t="s">
        <v>301</v>
      </c>
      <c r="C263" s="12" t="s">
        <v>292</v>
      </c>
      <c r="D263" s="12" t="s">
        <v>293</v>
      </c>
      <c r="E263" s="12" t="s">
        <v>300</v>
      </c>
      <c r="F263" s="12" t="s">
        <v>128</v>
      </c>
      <c r="G263" s="12" t="s">
        <v>126</v>
      </c>
      <c r="H263" s="12">
        <v>94.463842889570003</v>
      </c>
      <c r="I263" s="12">
        <v>94.463842889570003</v>
      </c>
      <c r="J263" s="12">
        <v>59.59842067084</v>
      </c>
      <c r="K263" s="12">
        <v>73.010239771490006</v>
      </c>
      <c r="L263" s="17">
        <v>1.8540243007451989E-5</v>
      </c>
      <c r="M263" s="17">
        <f t="shared" si="4"/>
        <v>0.99913797579166752</v>
      </c>
    </row>
    <row r="264" spans="1:13" x14ac:dyDescent="0.25">
      <c r="A264" s="16" t="s">
        <v>116</v>
      </c>
      <c r="B264" s="12" t="s">
        <v>464</v>
      </c>
      <c r="C264" s="12" t="s">
        <v>462</v>
      </c>
      <c r="D264" s="12" t="s">
        <v>463</v>
      </c>
      <c r="E264" s="12" t="s">
        <v>453</v>
      </c>
      <c r="F264" s="12" t="s">
        <v>131</v>
      </c>
      <c r="G264" s="12" t="s">
        <v>126</v>
      </c>
      <c r="H264" s="12">
        <v>6.9239560815500001</v>
      </c>
      <c r="I264" s="12">
        <v>6.9239560815500001</v>
      </c>
      <c r="J264" s="12">
        <v>71.165154158950003</v>
      </c>
      <c r="K264" s="12">
        <v>72.822528928650001</v>
      </c>
      <c r="L264" s="17">
        <v>1.8492575657607915E-5</v>
      </c>
      <c r="M264" s="17">
        <f t="shared" si="4"/>
        <v>0.99915646836732508</v>
      </c>
    </row>
    <row r="265" spans="1:13" x14ac:dyDescent="0.25">
      <c r="A265" s="16" t="s">
        <v>116</v>
      </c>
      <c r="B265" s="12" t="s">
        <v>858</v>
      </c>
      <c r="C265" s="12" t="s">
        <v>856</v>
      </c>
      <c r="D265" s="12" t="s">
        <v>857</v>
      </c>
      <c r="E265" s="12" t="s">
        <v>843</v>
      </c>
      <c r="F265" s="12" t="s">
        <v>128</v>
      </c>
      <c r="G265" s="12" t="s">
        <v>126</v>
      </c>
      <c r="H265" s="12">
        <v>0</v>
      </c>
      <c r="I265" s="12">
        <v>0</v>
      </c>
      <c r="J265" s="12">
        <v>72.933233749999999</v>
      </c>
      <c r="K265" s="12">
        <v>71.902775950000006</v>
      </c>
      <c r="L265" s="17">
        <v>1.825901329999383E-5</v>
      </c>
      <c r="M265" s="17">
        <f t="shared" si="4"/>
        <v>0.99917472738062507</v>
      </c>
    </row>
    <row r="266" spans="1:13" x14ac:dyDescent="0.25">
      <c r="A266" s="16" t="s">
        <v>116</v>
      </c>
      <c r="B266" s="12" t="s">
        <v>780</v>
      </c>
      <c r="C266" s="12" t="s">
        <v>781</v>
      </c>
      <c r="D266" s="12" t="s">
        <v>774</v>
      </c>
      <c r="E266" s="12" t="s">
        <v>767</v>
      </c>
      <c r="F266" s="12" t="s">
        <v>125</v>
      </c>
      <c r="G266" s="12" t="s">
        <v>126</v>
      </c>
      <c r="H266" s="12">
        <v>67.939200593440006</v>
      </c>
      <c r="I266" s="12">
        <v>67.939200593440006</v>
      </c>
      <c r="J266" s="12">
        <v>70.383580272649994</v>
      </c>
      <c r="K266" s="12">
        <v>71.811483401510003</v>
      </c>
      <c r="L266" s="17">
        <v>1.8235830441821172E-5</v>
      </c>
      <c r="M266" s="17">
        <f t="shared" si="4"/>
        <v>0.99919296321106688</v>
      </c>
    </row>
    <row r="267" spans="1:13" x14ac:dyDescent="0.25">
      <c r="A267" s="16" t="s">
        <v>116</v>
      </c>
      <c r="B267" s="12" t="s">
        <v>399</v>
      </c>
      <c r="C267" s="12" t="s">
        <v>389</v>
      </c>
      <c r="D267" s="12" t="s">
        <v>390</v>
      </c>
      <c r="E267" s="12" t="s">
        <v>140</v>
      </c>
      <c r="F267" s="12" t="s">
        <v>125</v>
      </c>
      <c r="G267" s="12" t="s">
        <v>126</v>
      </c>
      <c r="H267" s="12">
        <v>288.14603633759998</v>
      </c>
      <c r="I267" s="12">
        <v>288.14603633759998</v>
      </c>
      <c r="J267" s="12">
        <v>70.397564544450006</v>
      </c>
      <c r="K267" s="12">
        <v>67.812258354549996</v>
      </c>
      <c r="L267" s="17">
        <v>1.7220265988886984E-5</v>
      </c>
      <c r="M267" s="17">
        <f t="shared" si="4"/>
        <v>0.99921018347705581</v>
      </c>
    </row>
    <row r="268" spans="1:13" x14ac:dyDescent="0.25">
      <c r="A268" s="16" t="s">
        <v>116</v>
      </c>
      <c r="B268" s="12" t="s">
        <v>592</v>
      </c>
      <c r="C268" s="12" t="s">
        <v>590</v>
      </c>
      <c r="D268" s="12" t="s">
        <v>591</v>
      </c>
      <c r="E268" s="12" t="s">
        <v>488</v>
      </c>
      <c r="F268" s="12" t="s">
        <v>507</v>
      </c>
      <c r="G268" s="12" t="s">
        <v>126</v>
      </c>
      <c r="H268" s="12">
        <v>21.86687322649</v>
      </c>
      <c r="I268" s="12">
        <v>21.86687322649</v>
      </c>
      <c r="J268" s="12">
        <v>61.294439229189997</v>
      </c>
      <c r="K268" s="12">
        <v>66.971428335439995</v>
      </c>
      <c r="L268" s="17">
        <v>1.7006745352178333E-5</v>
      </c>
      <c r="M268" s="17">
        <f t="shared" si="4"/>
        <v>0.99922719022240802</v>
      </c>
    </row>
    <row r="269" spans="1:13" x14ac:dyDescent="0.25">
      <c r="A269" s="16" t="s">
        <v>116</v>
      </c>
      <c r="B269" s="12" t="s">
        <v>791</v>
      </c>
      <c r="C269" s="12" t="s">
        <v>792</v>
      </c>
      <c r="D269" s="12" t="s">
        <v>785</v>
      </c>
      <c r="E269" s="12" t="s">
        <v>767</v>
      </c>
      <c r="F269" s="12" t="s">
        <v>125</v>
      </c>
      <c r="G269" s="12" t="s">
        <v>126</v>
      </c>
      <c r="H269" s="12">
        <v>67.296781021940006</v>
      </c>
      <c r="I269" s="12">
        <v>67.296781021940006</v>
      </c>
      <c r="J269" s="12">
        <v>65.738250753849996</v>
      </c>
      <c r="K269" s="12">
        <v>66.043925617260001</v>
      </c>
      <c r="L269" s="17">
        <v>1.6771215023296378E-5</v>
      </c>
      <c r="M269" s="17">
        <f t="shared" si="4"/>
        <v>0.99924396143743133</v>
      </c>
    </row>
    <row r="270" spans="1:13" x14ac:dyDescent="0.25">
      <c r="A270" s="16" t="s">
        <v>116</v>
      </c>
      <c r="B270" s="12" t="s">
        <v>135</v>
      </c>
      <c r="C270" s="12" t="s">
        <v>122</v>
      </c>
      <c r="D270" s="12" t="s">
        <v>123</v>
      </c>
      <c r="E270" s="12" t="s">
        <v>134</v>
      </c>
      <c r="F270" s="12" t="s">
        <v>128</v>
      </c>
      <c r="G270" s="12" t="s">
        <v>126</v>
      </c>
      <c r="H270" s="12">
        <v>332.53889503763997</v>
      </c>
      <c r="I270" s="12">
        <v>332.53889503763997</v>
      </c>
      <c r="J270" s="12">
        <v>57.741135268939999</v>
      </c>
      <c r="K270" s="12">
        <v>64.933919978030005</v>
      </c>
      <c r="L270" s="17">
        <v>1.6489339845850345E-5</v>
      </c>
      <c r="M270" s="17">
        <f t="shared" si="4"/>
        <v>0.99926045077727721</v>
      </c>
    </row>
    <row r="271" spans="1:13" x14ac:dyDescent="0.25">
      <c r="A271" s="16" t="s">
        <v>116</v>
      </c>
      <c r="B271" s="12" t="s">
        <v>739</v>
      </c>
      <c r="C271" s="12" t="s">
        <v>740</v>
      </c>
      <c r="D271" s="12" t="s">
        <v>724</v>
      </c>
      <c r="E271" s="12" t="s">
        <v>741</v>
      </c>
      <c r="F271" s="12" t="s">
        <v>125</v>
      </c>
      <c r="G271" s="12" t="s">
        <v>126</v>
      </c>
      <c r="H271" s="12">
        <v>141.76255164835001</v>
      </c>
      <c r="I271" s="12">
        <v>141.76255164835001</v>
      </c>
      <c r="J271" s="12">
        <v>62.270692568420003</v>
      </c>
      <c r="K271" s="12">
        <v>63.888578500999998</v>
      </c>
      <c r="L271" s="17">
        <v>1.622388550587606E-5</v>
      </c>
      <c r="M271" s="17">
        <f t="shared" si="4"/>
        <v>0.99927667466278314</v>
      </c>
    </row>
    <row r="272" spans="1:13" x14ac:dyDescent="0.25">
      <c r="A272" s="16" t="s">
        <v>116</v>
      </c>
      <c r="B272" s="12" t="s">
        <v>803</v>
      </c>
      <c r="C272" s="12" t="s">
        <v>802</v>
      </c>
      <c r="D272" s="12" t="s">
        <v>795</v>
      </c>
      <c r="E272" s="12" t="s">
        <v>767</v>
      </c>
      <c r="F272" s="12" t="s">
        <v>128</v>
      </c>
      <c r="G272" s="12" t="s">
        <v>126</v>
      </c>
      <c r="H272" s="12">
        <v>67.236123440420002</v>
      </c>
      <c r="I272" s="12">
        <v>67.236123440420002</v>
      </c>
      <c r="J272" s="12">
        <v>78.111789461149996</v>
      </c>
      <c r="K272" s="12">
        <v>63.62834375816</v>
      </c>
      <c r="L272" s="17">
        <v>1.6157801414297451E-5</v>
      </c>
      <c r="M272" s="17">
        <f t="shared" si="4"/>
        <v>0.99929283246419742</v>
      </c>
    </row>
    <row r="273" spans="1:13" x14ac:dyDescent="0.25">
      <c r="A273" s="16" t="s">
        <v>116</v>
      </c>
      <c r="B273" s="12" t="s">
        <v>412</v>
      </c>
      <c r="C273" s="12" t="s">
        <v>404</v>
      </c>
      <c r="D273" s="12" t="s">
        <v>405</v>
      </c>
      <c r="E273" s="12" t="s">
        <v>137</v>
      </c>
      <c r="F273" s="12" t="s">
        <v>131</v>
      </c>
      <c r="G273" s="12" t="s">
        <v>126</v>
      </c>
      <c r="H273" s="12">
        <v>0</v>
      </c>
      <c r="I273" s="12">
        <v>0</v>
      </c>
      <c r="J273" s="12">
        <v>67.881532287230002</v>
      </c>
      <c r="K273" s="12">
        <v>63.573394418029999</v>
      </c>
      <c r="L273" s="17">
        <v>1.6143847561765286E-5</v>
      </c>
      <c r="M273" s="17">
        <f t="shared" si="4"/>
        <v>0.99930897631175919</v>
      </c>
    </row>
    <row r="274" spans="1:13" x14ac:dyDescent="0.25">
      <c r="A274" s="16" t="s">
        <v>116</v>
      </c>
      <c r="B274" s="12" t="s">
        <v>302</v>
      </c>
      <c r="C274" s="12" t="s">
        <v>303</v>
      </c>
      <c r="D274" s="12" t="s">
        <v>304</v>
      </c>
      <c r="E274" s="12" t="s">
        <v>124</v>
      </c>
      <c r="F274" s="12" t="s">
        <v>125</v>
      </c>
      <c r="G274" s="12" t="s">
        <v>126</v>
      </c>
      <c r="H274" s="12">
        <v>9.3049905800000002E-3</v>
      </c>
      <c r="I274" s="12">
        <v>9.3049905800000002E-3</v>
      </c>
      <c r="J274" s="12">
        <v>56.92904769618</v>
      </c>
      <c r="K274" s="12">
        <v>63.147030194369997</v>
      </c>
      <c r="L274" s="17">
        <v>1.6035576498129814E-5</v>
      </c>
      <c r="M274" s="17">
        <f t="shared" si="4"/>
        <v>0.99932501188825729</v>
      </c>
    </row>
    <row r="275" spans="1:13" x14ac:dyDescent="0.25">
      <c r="A275" s="16" t="s">
        <v>116</v>
      </c>
      <c r="B275" s="12" t="s">
        <v>319</v>
      </c>
      <c r="C275" s="12" t="s">
        <v>303</v>
      </c>
      <c r="D275" s="12" t="s">
        <v>304</v>
      </c>
      <c r="E275" s="12" t="s">
        <v>318</v>
      </c>
      <c r="F275" s="12" t="s">
        <v>131</v>
      </c>
      <c r="G275" s="12" t="s">
        <v>126</v>
      </c>
      <c r="H275" s="12">
        <v>439.85856881507999</v>
      </c>
      <c r="I275" s="12">
        <v>439.85856881507999</v>
      </c>
      <c r="J275" s="12">
        <v>56.654156611479998</v>
      </c>
      <c r="K275" s="12">
        <v>61.114023995099998</v>
      </c>
      <c r="L275" s="17">
        <v>1.5519314271240913E-5</v>
      </c>
      <c r="M275" s="17">
        <f t="shared" si="4"/>
        <v>0.99934053120252853</v>
      </c>
    </row>
    <row r="276" spans="1:13" x14ac:dyDescent="0.25">
      <c r="A276" s="16" t="s">
        <v>116</v>
      </c>
      <c r="B276" s="12" t="s">
        <v>261</v>
      </c>
      <c r="C276" s="12" t="s">
        <v>262</v>
      </c>
      <c r="D276" s="12" t="s">
        <v>263</v>
      </c>
      <c r="E276" s="12" t="s">
        <v>124</v>
      </c>
      <c r="F276" s="12" t="s">
        <v>125</v>
      </c>
      <c r="G276" s="12" t="s">
        <v>126</v>
      </c>
      <c r="H276" s="12">
        <v>24.477396032720002</v>
      </c>
      <c r="I276" s="12">
        <v>24.477396032720002</v>
      </c>
      <c r="J276" s="12">
        <v>57.4457800486</v>
      </c>
      <c r="K276" s="12">
        <v>60.564272597410003</v>
      </c>
      <c r="L276" s="17">
        <v>1.537971023023571E-5</v>
      </c>
      <c r="M276" s="17">
        <f t="shared" si="4"/>
        <v>0.99935591091275877</v>
      </c>
    </row>
    <row r="277" spans="1:13" x14ac:dyDescent="0.25">
      <c r="A277" s="16" t="s">
        <v>116</v>
      </c>
      <c r="B277" s="12" t="s">
        <v>220</v>
      </c>
      <c r="C277" s="12" t="s">
        <v>214</v>
      </c>
      <c r="D277" s="12" t="s">
        <v>215</v>
      </c>
      <c r="E277" s="12" t="s">
        <v>134</v>
      </c>
      <c r="F277" s="12" t="s">
        <v>128</v>
      </c>
      <c r="G277" s="12" t="s">
        <v>126</v>
      </c>
      <c r="H277" s="12">
        <v>133.42312854854001</v>
      </c>
      <c r="I277" s="12">
        <v>133.42312854854001</v>
      </c>
      <c r="J277" s="12">
        <v>43.043142847760002</v>
      </c>
      <c r="K277" s="12">
        <v>58.334259106159998</v>
      </c>
      <c r="L277" s="17">
        <v>1.4813419910315182E-5</v>
      </c>
      <c r="M277" s="17">
        <f t="shared" si="4"/>
        <v>0.99937072433266905</v>
      </c>
    </row>
    <row r="278" spans="1:13" x14ac:dyDescent="0.25">
      <c r="A278" s="16" t="s">
        <v>116</v>
      </c>
      <c r="B278" s="12" t="s">
        <v>312</v>
      </c>
      <c r="C278" s="12" t="s">
        <v>303</v>
      </c>
      <c r="D278" s="12" t="s">
        <v>304</v>
      </c>
      <c r="E278" s="12" t="s">
        <v>313</v>
      </c>
      <c r="F278" s="12" t="s">
        <v>125</v>
      </c>
      <c r="G278" s="12" t="s">
        <v>126</v>
      </c>
      <c r="H278" s="12">
        <v>47.249487581060002</v>
      </c>
      <c r="I278" s="12">
        <v>47.249487581060002</v>
      </c>
      <c r="J278" s="12">
        <v>54.555812825159997</v>
      </c>
      <c r="K278" s="12">
        <v>57.555830941160004</v>
      </c>
      <c r="L278" s="17">
        <v>1.4615745619857906E-5</v>
      </c>
      <c r="M278" s="17">
        <f t="shared" si="4"/>
        <v>0.99938534007828894</v>
      </c>
    </row>
    <row r="279" spans="1:13" x14ac:dyDescent="0.25">
      <c r="A279" s="16" t="s">
        <v>116</v>
      </c>
      <c r="B279" s="12" t="s">
        <v>166</v>
      </c>
      <c r="C279" s="12" t="s">
        <v>163</v>
      </c>
      <c r="D279" s="12" t="s">
        <v>164</v>
      </c>
      <c r="E279" s="12" t="s">
        <v>130</v>
      </c>
      <c r="F279" s="12" t="s">
        <v>125</v>
      </c>
      <c r="G279" s="12" t="s">
        <v>126</v>
      </c>
      <c r="H279" s="12">
        <v>76.256398405729996</v>
      </c>
      <c r="I279" s="12">
        <v>76.256398405729996</v>
      </c>
      <c r="J279" s="12">
        <v>50.018859597839999</v>
      </c>
      <c r="K279" s="12">
        <v>56.394128182129997</v>
      </c>
      <c r="L279" s="17">
        <v>1.4320742459722356E-5</v>
      </c>
      <c r="M279" s="17">
        <f t="shared" si="4"/>
        <v>0.99939966082074871</v>
      </c>
    </row>
    <row r="280" spans="1:13" x14ac:dyDescent="0.25">
      <c r="A280" s="16" t="s">
        <v>116</v>
      </c>
      <c r="B280" s="12" t="s">
        <v>557</v>
      </c>
      <c r="C280" s="12" t="s">
        <v>553</v>
      </c>
      <c r="D280" s="12" t="s">
        <v>554</v>
      </c>
      <c r="E280" s="12" t="s">
        <v>488</v>
      </c>
      <c r="F280" s="12" t="s">
        <v>511</v>
      </c>
      <c r="G280" s="12" t="s">
        <v>126</v>
      </c>
      <c r="H280" s="12">
        <v>474.7</v>
      </c>
      <c r="I280" s="12">
        <v>474.7</v>
      </c>
      <c r="J280" s="12">
        <v>57.838200000000001</v>
      </c>
      <c r="K280" s="12">
        <v>56.329500000000003</v>
      </c>
      <c r="L280" s="17">
        <v>1.4304330759040778E-5</v>
      </c>
      <c r="M280" s="17">
        <f t="shared" si="4"/>
        <v>0.99941396515150771</v>
      </c>
    </row>
    <row r="281" spans="1:13" x14ac:dyDescent="0.25">
      <c r="A281" s="16" t="s">
        <v>116</v>
      </c>
      <c r="B281" s="12" t="s">
        <v>151</v>
      </c>
      <c r="C281" s="12" t="s">
        <v>146</v>
      </c>
      <c r="D281" s="12" t="s">
        <v>147</v>
      </c>
      <c r="E281" s="12" t="s">
        <v>134</v>
      </c>
      <c r="F281" s="12" t="s">
        <v>125</v>
      </c>
      <c r="G281" s="12" t="s">
        <v>126</v>
      </c>
      <c r="H281" s="12">
        <v>68.609496304990003</v>
      </c>
      <c r="I281" s="12">
        <v>68.609496304990003</v>
      </c>
      <c r="J281" s="12">
        <v>44.287681213650004</v>
      </c>
      <c r="K281" s="12">
        <v>55.681489075359998</v>
      </c>
      <c r="L281" s="17">
        <v>1.4139774663184744E-5</v>
      </c>
      <c r="M281" s="17">
        <f t="shared" si="4"/>
        <v>0.99942810492617085</v>
      </c>
    </row>
    <row r="282" spans="1:13" x14ac:dyDescent="0.25">
      <c r="A282" s="16" t="s">
        <v>116</v>
      </c>
      <c r="B282" s="12" t="s">
        <v>218</v>
      </c>
      <c r="C282" s="12" t="s">
        <v>214</v>
      </c>
      <c r="D282" s="12" t="s">
        <v>215</v>
      </c>
      <c r="E282" s="12" t="s">
        <v>130</v>
      </c>
      <c r="F282" s="12" t="s">
        <v>128</v>
      </c>
      <c r="G282" s="12" t="s">
        <v>126</v>
      </c>
      <c r="H282" s="12">
        <v>40.53841968647</v>
      </c>
      <c r="I282" s="12">
        <v>40.53841968647</v>
      </c>
      <c r="J282" s="12">
        <v>46.72205843903</v>
      </c>
      <c r="K282" s="12">
        <v>48.057112227780003</v>
      </c>
      <c r="L282" s="17">
        <v>1.2203638033898901E-5</v>
      </c>
      <c r="M282" s="17">
        <f t="shared" si="4"/>
        <v>0.99944030856420474</v>
      </c>
    </row>
    <row r="283" spans="1:13" x14ac:dyDescent="0.25">
      <c r="A283" s="16" t="s">
        <v>116</v>
      </c>
      <c r="B283" s="12" t="s">
        <v>141</v>
      </c>
      <c r="C283" s="12" t="s">
        <v>122</v>
      </c>
      <c r="D283" s="12" t="s">
        <v>123</v>
      </c>
      <c r="E283" s="12" t="s">
        <v>140</v>
      </c>
      <c r="F283" s="12" t="s">
        <v>128</v>
      </c>
      <c r="G283" s="12" t="s">
        <v>126</v>
      </c>
      <c r="H283" s="12">
        <v>110.34575026077</v>
      </c>
      <c r="I283" s="12">
        <v>110.34575026077</v>
      </c>
      <c r="J283" s="12">
        <v>61.767532019530002</v>
      </c>
      <c r="K283" s="12">
        <v>47.45607335535</v>
      </c>
      <c r="L283" s="17">
        <v>1.2051010035598194E-5</v>
      </c>
      <c r="M283" s="17">
        <f t="shared" si="4"/>
        <v>0.99945235957424039</v>
      </c>
    </row>
    <row r="284" spans="1:13" x14ac:dyDescent="0.25">
      <c r="A284" s="16" t="s">
        <v>116</v>
      </c>
      <c r="B284" s="12" t="s">
        <v>285</v>
      </c>
      <c r="C284" s="12" t="s">
        <v>277</v>
      </c>
      <c r="D284" s="12" t="s">
        <v>278</v>
      </c>
      <c r="E284" s="12" t="s">
        <v>137</v>
      </c>
      <c r="F284" s="12" t="s">
        <v>128</v>
      </c>
      <c r="G284" s="12" t="s">
        <v>126</v>
      </c>
      <c r="H284" s="12">
        <v>25.657591876160001</v>
      </c>
      <c r="I284" s="12">
        <v>25.657591876160001</v>
      </c>
      <c r="J284" s="12">
        <v>48.889761676939997</v>
      </c>
      <c r="K284" s="12">
        <v>47.061825495679997</v>
      </c>
      <c r="L284" s="17">
        <v>1.1950894611428556E-5</v>
      </c>
      <c r="M284" s="17">
        <f t="shared" si="4"/>
        <v>0.99946431046885187</v>
      </c>
    </row>
    <row r="285" spans="1:13" x14ac:dyDescent="0.25">
      <c r="A285" s="16" t="s">
        <v>116</v>
      </c>
      <c r="B285" s="12" t="s">
        <v>779</v>
      </c>
      <c r="C285" s="12" t="s">
        <v>778</v>
      </c>
      <c r="D285" s="12" t="s">
        <v>774</v>
      </c>
      <c r="E285" s="12" t="s">
        <v>767</v>
      </c>
      <c r="F285" s="12" t="s">
        <v>128</v>
      </c>
      <c r="G285" s="12" t="s">
        <v>126</v>
      </c>
      <c r="H285" s="12">
        <v>73.569645829839999</v>
      </c>
      <c r="I285" s="12">
        <v>73.569645829839999</v>
      </c>
      <c r="J285" s="12">
        <v>39.734760187790002</v>
      </c>
      <c r="K285" s="12">
        <v>46.669933115829998</v>
      </c>
      <c r="L285" s="17">
        <v>1.1851377338537405E-5</v>
      </c>
      <c r="M285" s="17">
        <f t="shared" si="4"/>
        <v>0.99947616184619037</v>
      </c>
    </row>
    <row r="286" spans="1:13" x14ac:dyDescent="0.25">
      <c r="A286" s="16" t="s">
        <v>116</v>
      </c>
      <c r="B286" s="12" t="s">
        <v>75</v>
      </c>
      <c r="C286" s="12" t="s">
        <v>536</v>
      </c>
      <c r="D286" s="12" t="s">
        <v>537</v>
      </c>
      <c r="E286" s="12" t="s">
        <v>488</v>
      </c>
      <c r="F286" s="12" t="s">
        <v>513</v>
      </c>
      <c r="G286" s="12" t="s">
        <v>126</v>
      </c>
      <c r="H286" s="12">
        <v>4669.7150000000001</v>
      </c>
      <c r="I286" s="12">
        <v>4669.7150000000001</v>
      </c>
      <c r="J286" s="12">
        <v>45.55</v>
      </c>
      <c r="K286" s="12">
        <v>45.55</v>
      </c>
      <c r="L286" s="17">
        <v>1.1566981174594261E-5</v>
      </c>
      <c r="M286" s="17">
        <f t="shared" si="4"/>
        <v>0.99948772882736492</v>
      </c>
    </row>
    <row r="287" spans="1:13" x14ac:dyDescent="0.25">
      <c r="A287" s="16" t="s">
        <v>116</v>
      </c>
      <c r="B287" s="12" t="s">
        <v>136</v>
      </c>
      <c r="C287" s="12" t="s">
        <v>122</v>
      </c>
      <c r="D287" s="12" t="s">
        <v>123</v>
      </c>
      <c r="E287" s="12" t="s">
        <v>137</v>
      </c>
      <c r="F287" s="12" t="s">
        <v>125</v>
      </c>
      <c r="G287" s="12" t="s">
        <v>126</v>
      </c>
      <c r="H287" s="12">
        <v>17.671457485129999</v>
      </c>
      <c r="I287" s="12">
        <v>17.671457485129999</v>
      </c>
      <c r="J287" s="12">
        <v>44.913537773599998</v>
      </c>
      <c r="K287" s="12">
        <v>45.541371680259999</v>
      </c>
      <c r="L287" s="17">
        <v>1.1564790096394459E-5</v>
      </c>
      <c r="M287" s="17">
        <f t="shared" si="4"/>
        <v>0.99949929361746126</v>
      </c>
    </row>
    <row r="288" spans="1:13" x14ac:dyDescent="0.25">
      <c r="A288" s="16" t="s">
        <v>116</v>
      </c>
      <c r="B288" s="12" t="s">
        <v>878</v>
      </c>
      <c r="C288" s="12" t="s">
        <v>876</v>
      </c>
      <c r="D288" s="12" t="s">
        <v>870</v>
      </c>
      <c r="E288" s="12" t="s">
        <v>877</v>
      </c>
      <c r="F288" s="12" t="s">
        <v>128</v>
      </c>
      <c r="G288" s="12" t="s">
        <v>126</v>
      </c>
      <c r="H288" s="12">
        <v>136.38868571429001</v>
      </c>
      <c r="I288" s="12">
        <v>136.38868571429001</v>
      </c>
      <c r="J288" s="12">
        <v>45.6688301465</v>
      </c>
      <c r="K288" s="12">
        <v>45.506178446500002</v>
      </c>
      <c r="L288" s="17">
        <v>1.1555853115661748E-5</v>
      </c>
      <c r="M288" s="17">
        <f t="shared" si="4"/>
        <v>0.99951084947057689</v>
      </c>
    </row>
    <row r="289" spans="1:13" x14ac:dyDescent="0.25">
      <c r="A289" s="16" t="s">
        <v>116</v>
      </c>
      <c r="B289" s="12" t="s">
        <v>199</v>
      </c>
      <c r="C289" s="12" t="s">
        <v>196</v>
      </c>
      <c r="D289" s="12" t="s">
        <v>197</v>
      </c>
      <c r="E289" s="12" t="s">
        <v>130</v>
      </c>
      <c r="F289" s="12" t="s">
        <v>125</v>
      </c>
      <c r="G289" s="12" t="s">
        <v>126</v>
      </c>
      <c r="H289" s="12">
        <v>2.2322417504100001</v>
      </c>
      <c r="I289" s="12">
        <v>2.2322417504100001</v>
      </c>
      <c r="J289" s="12">
        <v>18.471892656750001</v>
      </c>
      <c r="K289" s="12">
        <v>43.618947307879999</v>
      </c>
      <c r="L289" s="17">
        <v>1.1076609053037694E-5</v>
      </c>
      <c r="M289" s="17">
        <f t="shared" si="4"/>
        <v>0.99952192607962997</v>
      </c>
    </row>
    <row r="290" spans="1:13" x14ac:dyDescent="0.25">
      <c r="A290" s="16" t="s">
        <v>116</v>
      </c>
      <c r="B290" s="12" t="s">
        <v>234</v>
      </c>
      <c r="C290" s="12" t="s">
        <v>230</v>
      </c>
      <c r="D290" s="12" t="s">
        <v>231</v>
      </c>
      <c r="E290" s="12" t="s">
        <v>130</v>
      </c>
      <c r="F290" s="12" t="s">
        <v>128</v>
      </c>
      <c r="G290" s="12" t="s">
        <v>126</v>
      </c>
      <c r="H290" s="12">
        <v>25.604977559240002</v>
      </c>
      <c r="I290" s="12">
        <v>25.604977559240002</v>
      </c>
      <c r="J290" s="12">
        <v>41.239872277019998</v>
      </c>
      <c r="K290" s="12">
        <v>43.389705350950003</v>
      </c>
      <c r="L290" s="17">
        <v>1.101839527915764E-5</v>
      </c>
      <c r="M290" s="17">
        <f t="shared" si="4"/>
        <v>0.99953294447490915</v>
      </c>
    </row>
    <row r="291" spans="1:13" x14ac:dyDescent="0.25">
      <c r="A291" s="16" t="s">
        <v>116</v>
      </c>
      <c r="B291" s="12" t="s">
        <v>165</v>
      </c>
      <c r="C291" s="12" t="s">
        <v>163</v>
      </c>
      <c r="D291" s="12" t="s">
        <v>164</v>
      </c>
      <c r="E291" s="12" t="s">
        <v>124</v>
      </c>
      <c r="F291" s="12" t="s">
        <v>128</v>
      </c>
      <c r="G291" s="12" t="s">
        <v>126</v>
      </c>
      <c r="H291" s="12">
        <v>3.4008151891899998</v>
      </c>
      <c r="I291" s="12">
        <v>3.4008151891899998</v>
      </c>
      <c r="J291" s="12">
        <v>43.470945911160001</v>
      </c>
      <c r="K291" s="12">
        <v>41.290292740109997</v>
      </c>
      <c r="L291" s="17">
        <v>1.04852697874498E-5</v>
      </c>
      <c r="M291" s="17">
        <f t="shared" si="4"/>
        <v>0.99954342974469657</v>
      </c>
    </row>
    <row r="292" spans="1:13" x14ac:dyDescent="0.25">
      <c r="A292" s="16" t="s">
        <v>116</v>
      </c>
      <c r="B292" s="12" t="s">
        <v>804</v>
      </c>
      <c r="C292" s="12" t="s">
        <v>805</v>
      </c>
      <c r="D292" s="12" t="s">
        <v>806</v>
      </c>
      <c r="E292" s="12" t="s">
        <v>807</v>
      </c>
      <c r="F292" s="12" t="s">
        <v>125</v>
      </c>
      <c r="G292" s="12" t="s">
        <v>126</v>
      </c>
      <c r="H292" s="12">
        <v>46.398253456799999</v>
      </c>
      <c r="I292" s="12">
        <v>46.398253456799999</v>
      </c>
      <c r="J292" s="12">
        <v>40.921388888800003</v>
      </c>
      <c r="K292" s="12">
        <v>40.674791768799999</v>
      </c>
      <c r="L292" s="17">
        <v>1.0328969279259083E-5</v>
      </c>
      <c r="M292" s="17">
        <f t="shared" si="4"/>
        <v>0.99955375871397578</v>
      </c>
    </row>
    <row r="293" spans="1:13" x14ac:dyDescent="0.25">
      <c r="A293" s="16" t="s">
        <v>116</v>
      </c>
      <c r="B293" s="12" t="s">
        <v>184</v>
      </c>
      <c r="C293" s="12" t="s">
        <v>180</v>
      </c>
      <c r="D293" s="12" t="s">
        <v>181</v>
      </c>
      <c r="E293" s="12" t="s">
        <v>130</v>
      </c>
      <c r="F293" s="12" t="s">
        <v>128</v>
      </c>
      <c r="G293" s="12" t="s">
        <v>126</v>
      </c>
      <c r="H293" s="12">
        <v>111.03243841291</v>
      </c>
      <c r="I293" s="12">
        <v>111.03243841291</v>
      </c>
      <c r="J293" s="12">
        <v>37.821975670599997</v>
      </c>
      <c r="K293" s="12">
        <v>39.471220293880002</v>
      </c>
      <c r="L293" s="17">
        <v>1.0023333964381403E-5</v>
      </c>
      <c r="M293" s="17">
        <f t="shared" si="4"/>
        <v>0.99956378204794016</v>
      </c>
    </row>
    <row r="294" spans="1:13" x14ac:dyDescent="0.25">
      <c r="A294" s="16" t="s">
        <v>116</v>
      </c>
      <c r="B294" s="12" t="s">
        <v>150</v>
      </c>
      <c r="C294" s="12" t="s">
        <v>146</v>
      </c>
      <c r="D294" s="12" t="s">
        <v>147</v>
      </c>
      <c r="E294" s="12" t="s">
        <v>130</v>
      </c>
      <c r="F294" s="12" t="s">
        <v>128</v>
      </c>
      <c r="G294" s="12" t="s">
        <v>126</v>
      </c>
      <c r="H294" s="12">
        <v>120.28347800289001</v>
      </c>
      <c r="I294" s="12">
        <v>120.28347800289001</v>
      </c>
      <c r="J294" s="12">
        <v>46.624182149729997</v>
      </c>
      <c r="K294" s="12">
        <v>38.492401675639996</v>
      </c>
      <c r="L294" s="17">
        <v>9.7747724598693389E-6</v>
      </c>
      <c r="M294" s="17">
        <f t="shared" si="4"/>
        <v>0.99957355682040006</v>
      </c>
    </row>
    <row r="295" spans="1:13" x14ac:dyDescent="0.25">
      <c r="A295" s="16" t="s">
        <v>116</v>
      </c>
      <c r="B295" s="12" t="s">
        <v>343</v>
      </c>
      <c r="C295" s="12" t="s">
        <v>337</v>
      </c>
      <c r="D295" s="12" t="s">
        <v>338</v>
      </c>
      <c r="E295" s="12" t="s">
        <v>130</v>
      </c>
      <c r="F295" s="12" t="s">
        <v>125</v>
      </c>
      <c r="G295" s="12" t="s">
        <v>126</v>
      </c>
      <c r="H295" s="12">
        <v>0</v>
      </c>
      <c r="I295" s="12">
        <v>0</v>
      </c>
      <c r="J295" s="12">
        <v>30.234846482559998</v>
      </c>
      <c r="K295" s="12">
        <v>37.609185477650001</v>
      </c>
      <c r="L295" s="17">
        <v>9.5504882637058492E-6</v>
      </c>
      <c r="M295" s="17">
        <f t="shared" si="4"/>
        <v>0.99958310730866373</v>
      </c>
    </row>
    <row r="296" spans="1:13" x14ac:dyDescent="0.25">
      <c r="A296" s="16" t="s">
        <v>116</v>
      </c>
      <c r="B296" s="12" t="s">
        <v>228</v>
      </c>
      <c r="C296" s="12" t="s">
        <v>214</v>
      </c>
      <c r="D296" s="12" t="s">
        <v>215</v>
      </c>
      <c r="E296" s="12" t="s">
        <v>143</v>
      </c>
      <c r="F296" s="12" t="s">
        <v>128</v>
      </c>
      <c r="G296" s="12" t="s">
        <v>126</v>
      </c>
      <c r="H296" s="12">
        <v>63.264756281079997</v>
      </c>
      <c r="I296" s="12">
        <v>63.264756281079997</v>
      </c>
      <c r="J296" s="12">
        <v>31.248826687289998</v>
      </c>
      <c r="K296" s="12">
        <v>37.52334992091</v>
      </c>
      <c r="L296" s="17">
        <v>9.5286911557163342E-6</v>
      </c>
      <c r="M296" s="17">
        <f t="shared" si="4"/>
        <v>0.9995926359998194</v>
      </c>
    </row>
    <row r="297" spans="1:13" x14ac:dyDescent="0.25">
      <c r="A297" s="16" t="s">
        <v>116</v>
      </c>
      <c r="B297" s="12" t="s">
        <v>353</v>
      </c>
      <c r="C297" s="12" t="s">
        <v>337</v>
      </c>
      <c r="D297" s="12" t="s">
        <v>338</v>
      </c>
      <c r="E297" s="12" t="s">
        <v>318</v>
      </c>
      <c r="F297" s="12" t="s">
        <v>131</v>
      </c>
      <c r="G297" s="12" t="s">
        <v>126</v>
      </c>
      <c r="H297" s="12">
        <v>5.7172561239600004</v>
      </c>
      <c r="I297" s="12">
        <v>5.7172561239600004</v>
      </c>
      <c r="J297" s="12">
        <v>37.823300673280002</v>
      </c>
      <c r="K297" s="12">
        <v>35.54168983169</v>
      </c>
      <c r="L297" s="17">
        <v>9.0254677759917993E-6</v>
      </c>
      <c r="M297" s="17">
        <f t="shared" si="4"/>
        <v>0.99960166146759544</v>
      </c>
    </row>
    <row r="298" spans="1:13" x14ac:dyDescent="0.25">
      <c r="A298" s="16" t="s">
        <v>116</v>
      </c>
      <c r="B298" s="12" t="s">
        <v>867</v>
      </c>
      <c r="C298" s="12" t="s">
        <v>865</v>
      </c>
      <c r="D298" s="12" t="s">
        <v>866</v>
      </c>
      <c r="E298" s="12" t="s">
        <v>843</v>
      </c>
      <c r="F298" s="12" t="s">
        <v>131</v>
      </c>
      <c r="G298" s="12" t="s">
        <v>126</v>
      </c>
      <c r="H298" s="12">
        <v>83.358536277780004</v>
      </c>
      <c r="I298" s="12">
        <v>83.358536277780004</v>
      </c>
      <c r="J298" s="12">
        <v>33.348371441529999</v>
      </c>
      <c r="K298" s="12">
        <v>35.293896322599998</v>
      </c>
      <c r="L298" s="17">
        <v>8.9625430151832217E-6</v>
      </c>
      <c r="M298" s="17">
        <f t="shared" si="4"/>
        <v>0.99961062401061063</v>
      </c>
    </row>
    <row r="299" spans="1:13" x14ac:dyDescent="0.25">
      <c r="A299" s="16" t="s">
        <v>116</v>
      </c>
      <c r="B299" s="12" t="s">
        <v>589</v>
      </c>
      <c r="C299" s="12" t="s">
        <v>590</v>
      </c>
      <c r="D299" s="12" t="s">
        <v>591</v>
      </c>
      <c r="E299" s="12" t="s">
        <v>488</v>
      </c>
      <c r="F299" s="12" t="s">
        <v>504</v>
      </c>
      <c r="G299" s="12" t="s">
        <v>126</v>
      </c>
      <c r="H299" s="12">
        <v>68.613308158780001</v>
      </c>
      <c r="I299" s="12">
        <v>68.613308158780001</v>
      </c>
      <c r="J299" s="12">
        <v>35.223220545639997</v>
      </c>
      <c r="K299" s="12">
        <v>35.236298091569999</v>
      </c>
      <c r="L299" s="17">
        <v>8.9479165024716096E-6</v>
      </c>
      <c r="M299" s="17">
        <f t="shared" si="4"/>
        <v>0.99961957192711315</v>
      </c>
    </row>
    <row r="300" spans="1:13" x14ac:dyDescent="0.25">
      <c r="A300" s="16" t="s">
        <v>116</v>
      </c>
      <c r="B300" s="12" t="s">
        <v>839</v>
      </c>
      <c r="C300" s="12" t="s">
        <v>837</v>
      </c>
      <c r="D300" s="12" t="s">
        <v>838</v>
      </c>
      <c r="E300" s="12" t="s">
        <v>767</v>
      </c>
      <c r="F300" s="12" t="s">
        <v>131</v>
      </c>
      <c r="G300" s="12" t="s">
        <v>126</v>
      </c>
      <c r="H300" s="12">
        <v>0</v>
      </c>
      <c r="I300" s="12">
        <v>0</v>
      </c>
      <c r="J300" s="12">
        <v>39.823666666999998</v>
      </c>
      <c r="K300" s="12">
        <v>35</v>
      </c>
      <c r="L300" s="17">
        <v>8.8879108915652936E-6</v>
      </c>
      <c r="M300" s="17">
        <f t="shared" si="4"/>
        <v>0.99962845983800475</v>
      </c>
    </row>
    <row r="301" spans="1:13" x14ac:dyDescent="0.25">
      <c r="A301" s="16" t="s">
        <v>116</v>
      </c>
      <c r="B301" s="12" t="s">
        <v>346</v>
      </c>
      <c r="C301" s="12" t="s">
        <v>337</v>
      </c>
      <c r="D301" s="12" t="s">
        <v>338</v>
      </c>
      <c r="E301" s="12" t="s">
        <v>310</v>
      </c>
      <c r="F301" s="12" t="s">
        <v>125</v>
      </c>
      <c r="G301" s="12" t="s">
        <v>126</v>
      </c>
      <c r="H301" s="12">
        <v>48.717861417030001</v>
      </c>
      <c r="I301" s="12">
        <v>48.717861417030001</v>
      </c>
      <c r="J301" s="12">
        <v>34.341197129400001</v>
      </c>
      <c r="K301" s="12">
        <v>34.306983284730002</v>
      </c>
      <c r="L301" s="17">
        <v>8.7119260112314365E-6</v>
      </c>
      <c r="M301" s="17">
        <f t="shared" si="4"/>
        <v>0.99963717176401601</v>
      </c>
    </row>
    <row r="302" spans="1:13" x14ac:dyDescent="0.25">
      <c r="A302" s="16" t="s">
        <v>116</v>
      </c>
      <c r="B302" s="12" t="s">
        <v>154</v>
      </c>
      <c r="C302" s="12" t="s">
        <v>146</v>
      </c>
      <c r="D302" s="12" t="s">
        <v>147</v>
      </c>
      <c r="E302" s="12" t="s">
        <v>137</v>
      </c>
      <c r="F302" s="12" t="s">
        <v>131</v>
      </c>
      <c r="G302" s="12" t="s">
        <v>126</v>
      </c>
      <c r="H302" s="12">
        <v>920.68062499999996</v>
      </c>
      <c r="I302" s="12">
        <v>920.68062499999996</v>
      </c>
      <c r="J302" s="12">
        <v>276.05194216699999</v>
      </c>
      <c r="K302" s="12">
        <v>34.056699781330003</v>
      </c>
      <c r="L302" s="17">
        <v>8.648368940492922E-6</v>
      </c>
      <c r="M302" s="17">
        <f t="shared" si="4"/>
        <v>0.99964582013295655</v>
      </c>
    </row>
    <row r="303" spans="1:13" x14ac:dyDescent="0.25">
      <c r="A303" s="16" t="s">
        <v>116</v>
      </c>
      <c r="B303" s="12" t="s">
        <v>385</v>
      </c>
      <c r="C303" s="12" t="s">
        <v>375</v>
      </c>
      <c r="D303" s="12" t="s">
        <v>376</v>
      </c>
      <c r="E303" s="12" t="s">
        <v>140</v>
      </c>
      <c r="F303" s="12" t="s">
        <v>131</v>
      </c>
      <c r="G303" s="12" t="s">
        <v>126</v>
      </c>
      <c r="H303" s="12">
        <v>232.83793414186999</v>
      </c>
      <c r="I303" s="12">
        <v>232.83793414186999</v>
      </c>
      <c r="J303" s="12">
        <v>28.608206599460001</v>
      </c>
      <c r="K303" s="12">
        <v>33.690842969889999</v>
      </c>
      <c r="L303" s="17">
        <v>8.5554631479457529E-6</v>
      </c>
      <c r="M303" s="17">
        <f t="shared" si="4"/>
        <v>0.99965437559610448</v>
      </c>
    </row>
    <row r="304" spans="1:13" x14ac:dyDescent="0.25">
      <c r="A304" s="16" t="s">
        <v>116</v>
      </c>
      <c r="B304" s="12" t="s">
        <v>282</v>
      </c>
      <c r="C304" s="12" t="s">
        <v>277</v>
      </c>
      <c r="D304" s="12" t="s">
        <v>278</v>
      </c>
      <c r="E304" s="12" t="s">
        <v>134</v>
      </c>
      <c r="F304" s="12" t="s">
        <v>125</v>
      </c>
      <c r="G304" s="12" t="s">
        <v>126</v>
      </c>
      <c r="H304" s="12">
        <v>111.79085954569</v>
      </c>
      <c r="I304" s="12">
        <v>111.79085954569</v>
      </c>
      <c r="J304" s="12">
        <v>33.471967418939997</v>
      </c>
      <c r="K304" s="12">
        <v>32.913610618489997</v>
      </c>
      <c r="L304" s="17">
        <v>8.3580925227661805E-6</v>
      </c>
      <c r="M304" s="17">
        <f t="shared" si="4"/>
        <v>0.99966273368862724</v>
      </c>
    </row>
    <row r="305" spans="1:13" x14ac:dyDescent="0.25">
      <c r="A305" s="16" t="s">
        <v>116</v>
      </c>
      <c r="B305" s="12" t="s">
        <v>382</v>
      </c>
      <c r="C305" s="12" t="s">
        <v>375</v>
      </c>
      <c r="D305" s="12" t="s">
        <v>376</v>
      </c>
      <c r="E305" s="12" t="s">
        <v>137</v>
      </c>
      <c r="F305" s="12" t="s">
        <v>125</v>
      </c>
      <c r="G305" s="12" t="s">
        <v>126</v>
      </c>
      <c r="H305" s="12">
        <v>9.47511579719</v>
      </c>
      <c r="I305" s="12">
        <v>9.47511579719</v>
      </c>
      <c r="J305" s="12">
        <v>31.31854897418</v>
      </c>
      <c r="K305" s="12">
        <v>32.724635599800003</v>
      </c>
      <c r="L305" s="17">
        <v>8.3101041477133654E-6</v>
      </c>
      <c r="M305" s="17">
        <f t="shared" si="4"/>
        <v>0.99967104379277494</v>
      </c>
    </row>
    <row r="306" spans="1:13" x14ac:dyDescent="0.25">
      <c r="A306" s="16" t="s">
        <v>116</v>
      </c>
      <c r="B306" s="12" t="s">
        <v>357</v>
      </c>
      <c r="C306" s="12" t="s">
        <v>337</v>
      </c>
      <c r="D306" s="12" t="s">
        <v>338</v>
      </c>
      <c r="E306" s="12" t="s">
        <v>356</v>
      </c>
      <c r="F306" s="12" t="s">
        <v>128</v>
      </c>
      <c r="G306" s="12" t="s">
        <v>126</v>
      </c>
      <c r="H306" s="12">
        <v>49.711266520160002</v>
      </c>
      <c r="I306" s="12">
        <v>49.711266520160002</v>
      </c>
      <c r="J306" s="12">
        <v>40.705433421800002</v>
      </c>
      <c r="K306" s="12">
        <v>32.569938651629997</v>
      </c>
      <c r="L306" s="17">
        <v>8.2708203565553057E-6</v>
      </c>
      <c r="M306" s="17">
        <f t="shared" si="4"/>
        <v>0.99967931461313153</v>
      </c>
    </row>
    <row r="307" spans="1:13" x14ac:dyDescent="0.25">
      <c r="A307" s="16" t="s">
        <v>116</v>
      </c>
      <c r="B307" s="12" t="s">
        <v>787</v>
      </c>
      <c r="C307" s="12" t="s">
        <v>784</v>
      </c>
      <c r="D307" s="12" t="s">
        <v>785</v>
      </c>
      <c r="E307" s="12" t="s">
        <v>762</v>
      </c>
      <c r="F307" s="12" t="s">
        <v>128</v>
      </c>
      <c r="G307" s="12" t="s">
        <v>126</v>
      </c>
      <c r="H307" s="12">
        <v>61.263972000000003</v>
      </c>
      <c r="I307" s="12">
        <v>61.263972000000003</v>
      </c>
      <c r="J307" s="12">
        <v>34.751463999999999</v>
      </c>
      <c r="K307" s="12">
        <v>32.541893999999999</v>
      </c>
      <c r="L307" s="17">
        <v>8.2636986889932364E-6</v>
      </c>
      <c r="M307" s="17">
        <f t="shared" si="4"/>
        <v>0.99968757831182053</v>
      </c>
    </row>
    <row r="308" spans="1:13" x14ac:dyDescent="0.25">
      <c r="A308" s="16" t="s">
        <v>116</v>
      </c>
      <c r="B308" s="12" t="s">
        <v>250</v>
      </c>
      <c r="C308" s="12" t="s">
        <v>246</v>
      </c>
      <c r="D308" s="12" t="s">
        <v>247</v>
      </c>
      <c r="E308" s="12" t="s">
        <v>130</v>
      </c>
      <c r="F308" s="12" t="s">
        <v>128</v>
      </c>
      <c r="G308" s="12" t="s">
        <v>126</v>
      </c>
      <c r="H308" s="12">
        <v>15.022839468080001</v>
      </c>
      <c r="I308" s="12">
        <v>15.022839468080001</v>
      </c>
      <c r="J308" s="12">
        <v>29.941179030490002</v>
      </c>
      <c r="K308" s="12">
        <v>32.500072385039999</v>
      </c>
      <c r="L308" s="17">
        <v>8.2530784950759266E-6</v>
      </c>
      <c r="M308" s="17">
        <f t="shared" si="4"/>
        <v>0.99969583139031559</v>
      </c>
    </row>
    <row r="309" spans="1:13" x14ac:dyDescent="0.25">
      <c r="A309" s="16" t="s">
        <v>116</v>
      </c>
      <c r="B309" s="12" t="s">
        <v>350</v>
      </c>
      <c r="C309" s="12" t="s">
        <v>337</v>
      </c>
      <c r="D309" s="12" t="s">
        <v>338</v>
      </c>
      <c r="E309" s="12" t="s">
        <v>137</v>
      </c>
      <c r="F309" s="12" t="s">
        <v>131</v>
      </c>
      <c r="G309" s="12" t="s">
        <v>126</v>
      </c>
      <c r="H309" s="12">
        <v>0</v>
      </c>
      <c r="I309" s="12">
        <v>0</v>
      </c>
      <c r="J309" s="12">
        <v>30.742341271600001</v>
      </c>
      <c r="K309" s="12">
        <v>32.402054415729999</v>
      </c>
      <c r="L309" s="17">
        <v>8.2281877814473705E-6</v>
      </c>
      <c r="M309" s="17">
        <f t="shared" si="4"/>
        <v>0.99970405957809705</v>
      </c>
    </row>
    <row r="310" spans="1:13" x14ac:dyDescent="0.25">
      <c r="A310" s="16" t="s">
        <v>116</v>
      </c>
      <c r="B310" s="12" t="s">
        <v>334</v>
      </c>
      <c r="C310" s="12" t="s">
        <v>322</v>
      </c>
      <c r="D310" s="12" t="s">
        <v>323</v>
      </c>
      <c r="E310" s="12" t="s">
        <v>143</v>
      </c>
      <c r="F310" s="12" t="s">
        <v>131</v>
      </c>
      <c r="G310" s="12" t="s">
        <v>126</v>
      </c>
      <c r="H310" s="12">
        <v>661.64085292292998</v>
      </c>
      <c r="I310" s="12">
        <v>661.64085292292998</v>
      </c>
      <c r="J310" s="12">
        <v>30.000284900059999</v>
      </c>
      <c r="K310" s="12">
        <v>32.108403072240002</v>
      </c>
      <c r="L310" s="17">
        <v>8.1536178679008702E-6</v>
      </c>
      <c r="M310" s="17">
        <f t="shared" si="4"/>
        <v>0.99971221319596493</v>
      </c>
    </row>
    <row r="311" spans="1:13" x14ac:dyDescent="0.25">
      <c r="A311" s="16" t="s">
        <v>116</v>
      </c>
      <c r="B311" s="12" t="s">
        <v>638</v>
      </c>
      <c r="C311" s="12" t="s">
        <v>639</v>
      </c>
      <c r="D311" s="12" t="s">
        <v>640</v>
      </c>
      <c r="E311" s="12" t="s">
        <v>488</v>
      </c>
      <c r="F311" s="12" t="s">
        <v>504</v>
      </c>
      <c r="G311" s="12" t="s">
        <v>126</v>
      </c>
      <c r="H311" s="12">
        <v>0</v>
      </c>
      <c r="I311" s="12">
        <v>0</v>
      </c>
      <c r="J311" s="12">
        <v>34.607837099999998</v>
      </c>
      <c r="K311" s="12">
        <v>30.522549600000001</v>
      </c>
      <c r="L311" s="17">
        <v>7.7509057436623399E-6</v>
      </c>
      <c r="M311" s="17">
        <f t="shared" si="4"/>
        <v>0.9997199641017086</v>
      </c>
    </row>
    <row r="312" spans="1:13" x14ac:dyDescent="0.25">
      <c r="A312" s="16" t="s">
        <v>116</v>
      </c>
      <c r="B312" s="12" t="s">
        <v>267</v>
      </c>
      <c r="C312" s="12" t="s">
        <v>262</v>
      </c>
      <c r="D312" s="12" t="s">
        <v>263</v>
      </c>
      <c r="E312" s="12" t="s">
        <v>134</v>
      </c>
      <c r="F312" s="12" t="s">
        <v>125</v>
      </c>
      <c r="G312" s="12" t="s">
        <v>126</v>
      </c>
      <c r="H312" s="12">
        <v>59.493867569060001</v>
      </c>
      <c r="I312" s="12">
        <v>59.493867569060001</v>
      </c>
      <c r="J312" s="12">
        <v>25.82697340364</v>
      </c>
      <c r="K312" s="12">
        <v>29.928761117659999</v>
      </c>
      <c r="L312" s="17">
        <v>7.6001189116773189E-6</v>
      </c>
      <c r="M312" s="17">
        <f t="shared" si="4"/>
        <v>0.99972756422062026</v>
      </c>
    </row>
    <row r="313" spans="1:13" x14ac:dyDescent="0.25">
      <c r="A313" s="16" t="s">
        <v>116</v>
      </c>
      <c r="B313" s="12" t="s">
        <v>274</v>
      </c>
      <c r="C313" s="12" t="s">
        <v>262</v>
      </c>
      <c r="D313" s="12" t="s">
        <v>263</v>
      </c>
      <c r="E313" s="12" t="s">
        <v>143</v>
      </c>
      <c r="F313" s="12" t="s">
        <v>125</v>
      </c>
      <c r="G313" s="12" t="s">
        <v>126</v>
      </c>
      <c r="H313" s="12">
        <v>138.66598003295999</v>
      </c>
      <c r="I313" s="12">
        <v>138.66598003295999</v>
      </c>
      <c r="J313" s="12">
        <v>29.622840549629998</v>
      </c>
      <c r="K313" s="12">
        <v>29.72870191885</v>
      </c>
      <c r="L313" s="17">
        <v>7.5493158164755705E-6</v>
      </c>
      <c r="M313" s="17">
        <f t="shared" si="4"/>
        <v>0.99973511353643674</v>
      </c>
    </row>
    <row r="314" spans="1:13" x14ac:dyDescent="0.25">
      <c r="A314" s="16" t="s">
        <v>116</v>
      </c>
      <c r="B314" s="12" t="s">
        <v>883</v>
      </c>
      <c r="C314" s="12" t="s">
        <v>880</v>
      </c>
      <c r="D314" s="12" t="s">
        <v>881</v>
      </c>
      <c r="E314" s="12" t="s">
        <v>843</v>
      </c>
      <c r="F314" s="12" t="s">
        <v>128</v>
      </c>
      <c r="G314" s="12" t="s">
        <v>126</v>
      </c>
      <c r="H314" s="12">
        <v>0</v>
      </c>
      <c r="I314" s="12">
        <v>0</v>
      </c>
      <c r="J314" s="12">
        <v>29.546051439620001</v>
      </c>
      <c r="K314" s="12">
        <v>29.023487489739999</v>
      </c>
      <c r="L314" s="17">
        <v>7.3702334448934054E-6</v>
      </c>
      <c r="M314" s="17">
        <f t="shared" si="4"/>
        <v>0.99974248376988162</v>
      </c>
    </row>
    <row r="315" spans="1:13" x14ac:dyDescent="0.25">
      <c r="A315" s="16" t="s">
        <v>116</v>
      </c>
      <c r="B315" s="12" t="s">
        <v>287</v>
      </c>
      <c r="C315" s="12" t="s">
        <v>277</v>
      </c>
      <c r="D315" s="12" t="s">
        <v>278</v>
      </c>
      <c r="E315" s="12" t="s">
        <v>140</v>
      </c>
      <c r="F315" s="12" t="s">
        <v>131</v>
      </c>
      <c r="G315" s="12" t="s">
        <v>126</v>
      </c>
      <c r="H315" s="12">
        <v>21.459380381999999</v>
      </c>
      <c r="I315" s="12">
        <v>21.459380381999999</v>
      </c>
      <c r="J315" s="12">
        <v>12.76332052935</v>
      </c>
      <c r="K315" s="12">
        <v>28.490539160290002</v>
      </c>
      <c r="L315" s="17">
        <v>7.2348963802659717E-6</v>
      </c>
      <c r="M315" s="17">
        <f t="shared" si="4"/>
        <v>0.99974971866626183</v>
      </c>
    </row>
    <row r="316" spans="1:13" x14ac:dyDescent="0.25">
      <c r="A316" s="16" t="s">
        <v>116</v>
      </c>
      <c r="B316" s="12" t="s">
        <v>227</v>
      </c>
      <c r="C316" s="12" t="s">
        <v>214</v>
      </c>
      <c r="D316" s="12" t="s">
        <v>215</v>
      </c>
      <c r="E316" s="12" t="s">
        <v>143</v>
      </c>
      <c r="F316" s="12" t="s">
        <v>125</v>
      </c>
      <c r="G316" s="12" t="s">
        <v>126</v>
      </c>
      <c r="H316" s="12">
        <v>28.172664970740001</v>
      </c>
      <c r="I316" s="12">
        <v>28.172664970740001</v>
      </c>
      <c r="J316" s="12">
        <v>22.01500373224</v>
      </c>
      <c r="K316" s="12">
        <v>26.435712120289999</v>
      </c>
      <c r="L316" s="17">
        <v>6.713092962291718E-6</v>
      </c>
      <c r="M316" s="17">
        <f t="shared" si="4"/>
        <v>0.99975643175922413</v>
      </c>
    </row>
    <row r="317" spans="1:13" x14ac:dyDescent="0.25">
      <c r="A317" s="16" t="s">
        <v>116</v>
      </c>
      <c r="B317" s="12" t="s">
        <v>133</v>
      </c>
      <c r="C317" s="12" t="s">
        <v>122</v>
      </c>
      <c r="D317" s="12" t="s">
        <v>123</v>
      </c>
      <c r="E317" s="12" t="s">
        <v>134</v>
      </c>
      <c r="F317" s="12" t="s">
        <v>125</v>
      </c>
      <c r="G317" s="12" t="s">
        <v>126</v>
      </c>
      <c r="H317" s="12">
        <v>157.20835062811</v>
      </c>
      <c r="I317" s="12">
        <v>157.20835062811</v>
      </c>
      <c r="J317" s="12">
        <v>23.12176440631</v>
      </c>
      <c r="K317" s="12">
        <v>25.64565711885</v>
      </c>
      <c r="L317" s="17">
        <v>6.5124661493707402E-6</v>
      </c>
      <c r="M317" s="17">
        <f t="shared" si="4"/>
        <v>0.99976294422537348</v>
      </c>
    </row>
    <row r="318" spans="1:13" x14ac:dyDescent="0.25">
      <c r="A318" s="16" t="s">
        <v>116</v>
      </c>
      <c r="B318" s="12" t="s">
        <v>244</v>
      </c>
      <c r="C318" s="12" t="s">
        <v>230</v>
      </c>
      <c r="D318" s="12" t="s">
        <v>231</v>
      </c>
      <c r="E318" s="12" t="s">
        <v>143</v>
      </c>
      <c r="F318" s="12" t="s">
        <v>128</v>
      </c>
      <c r="G318" s="12" t="s">
        <v>126</v>
      </c>
      <c r="H318" s="12">
        <v>35.336931012729998</v>
      </c>
      <c r="I318" s="12">
        <v>35.336931012729998</v>
      </c>
      <c r="J318" s="12">
        <v>20.543888259060001</v>
      </c>
      <c r="K318" s="12">
        <v>25.280634576810002</v>
      </c>
      <c r="L318" s="17">
        <v>6.4197722114546221E-6</v>
      </c>
      <c r="M318" s="17">
        <f t="shared" si="4"/>
        <v>0.99976936399758498</v>
      </c>
    </row>
    <row r="319" spans="1:13" x14ac:dyDescent="0.25">
      <c r="A319" s="16" t="s">
        <v>116</v>
      </c>
      <c r="B319" s="12" t="s">
        <v>167</v>
      </c>
      <c r="C319" s="12" t="s">
        <v>163</v>
      </c>
      <c r="D319" s="12" t="s">
        <v>164</v>
      </c>
      <c r="E319" s="12" t="s">
        <v>130</v>
      </c>
      <c r="F319" s="12" t="s">
        <v>128</v>
      </c>
      <c r="G319" s="12" t="s">
        <v>126</v>
      </c>
      <c r="H319" s="12">
        <v>15.926831642510001</v>
      </c>
      <c r="I319" s="12">
        <v>15.926831642510001</v>
      </c>
      <c r="J319" s="12">
        <v>25.221773657589999</v>
      </c>
      <c r="K319" s="12">
        <v>25.06423411706</v>
      </c>
      <c r="L319" s="17">
        <v>6.3648194113645713E-6</v>
      </c>
      <c r="M319" s="17">
        <f t="shared" si="4"/>
        <v>0.99977572881699639</v>
      </c>
    </row>
    <row r="320" spans="1:13" x14ac:dyDescent="0.25">
      <c r="A320" s="16" t="s">
        <v>116</v>
      </c>
      <c r="B320" s="12" t="s">
        <v>516</v>
      </c>
      <c r="C320" s="12" t="s">
        <v>517</v>
      </c>
      <c r="D320" s="12" t="s">
        <v>518</v>
      </c>
      <c r="E320" s="12" t="s">
        <v>488</v>
      </c>
      <c r="F320" s="12" t="s">
        <v>131</v>
      </c>
      <c r="G320" s="12" t="s">
        <v>126</v>
      </c>
      <c r="H320" s="12">
        <v>26.45947171537</v>
      </c>
      <c r="I320" s="12">
        <v>26.45947171537</v>
      </c>
      <c r="J320" s="12">
        <v>14.16253860344</v>
      </c>
      <c r="K320" s="12">
        <v>23.565311453509999</v>
      </c>
      <c r="L320" s="17">
        <v>5.9841825237365676E-6</v>
      </c>
      <c r="M320" s="17">
        <f t="shared" si="4"/>
        <v>0.99978171299952012</v>
      </c>
    </row>
    <row r="321" spans="1:13" x14ac:dyDescent="0.25">
      <c r="A321" s="16" t="s">
        <v>116</v>
      </c>
      <c r="B321" s="12" t="s">
        <v>219</v>
      </c>
      <c r="C321" s="12" t="s">
        <v>214</v>
      </c>
      <c r="D321" s="12" t="s">
        <v>215</v>
      </c>
      <c r="E321" s="12" t="s">
        <v>134</v>
      </c>
      <c r="F321" s="12" t="s">
        <v>125</v>
      </c>
      <c r="G321" s="12" t="s">
        <v>126</v>
      </c>
      <c r="H321" s="12">
        <v>45.768824902550001</v>
      </c>
      <c r="I321" s="12">
        <v>45.768824902550001</v>
      </c>
      <c r="J321" s="12">
        <v>21.390903236629999</v>
      </c>
      <c r="K321" s="12">
        <v>23.507633985830001</v>
      </c>
      <c r="L321" s="17">
        <v>5.9695358896453979E-6</v>
      </c>
      <c r="M321" s="17">
        <f t="shared" si="4"/>
        <v>0.99978768253540973</v>
      </c>
    </row>
    <row r="322" spans="1:13" x14ac:dyDescent="0.25">
      <c r="A322" s="16" t="s">
        <v>116</v>
      </c>
      <c r="B322" s="12" t="s">
        <v>444</v>
      </c>
      <c r="C322" s="12" t="s">
        <v>438</v>
      </c>
      <c r="D322" s="12" t="s">
        <v>421</v>
      </c>
      <c r="E322" s="12" t="s">
        <v>134</v>
      </c>
      <c r="F322" s="12" t="s">
        <v>128</v>
      </c>
      <c r="G322" s="12" t="s">
        <v>126</v>
      </c>
      <c r="H322" s="12">
        <v>113.39778579199</v>
      </c>
      <c r="I322" s="12">
        <v>113.39778579199</v>
      </c>
      <c r="J322" s="12">
        <v>30.94903174269</v>
      </c>
      <c r="K322" s="12">
        <v>23.307320068949998</v>
      </c>
      <c r="L322" s="17">
        <v>5.9186681112576867E-6</v>
      </c>
      <c r="M322" s="17">
        <f t="shared" si="4"/>
        <v>0.99979360120352101</v>
      </c>
    </row>
    <row r="323" spans="1:13" x14ac:dyDescent="0.25">
      <c r="A323" s="16" t="s">
        <v>116</v>
      </c>
      <c r="B323" s="12" t="s">
        <v>309</v>
      </c>
      <c r="C323" s="12" t="s">
        <v>303</v>
      </c>
      <c r="D323" s="12" t="s">
        <v>304</v>
      </c>
      <c r="E323" s="12" t="s">
        <v>130</v>
      </c>
      <c r="F323" s="12" t="s">
        <v>128</v>
      </c>
      <c r="G323" s="12" t="s">
        <v>126</v>
      </c>
      <c r="H323" s="12">
        <v>1.30482896</v>
      </c>
      <c r="I323" s="12">
        <v>1.30482896</v>
      </c>
      <c r="J323" s="12">
        <v>18.841263547170001</v>
      </c>
      <c r="K323" s="12">
        <v>22.886889653850002</v>
      </c>
      <c r="L323" s="17">
        <v>5.8119038808144703E-6</v>
      </c>
      <c r="M323" s="17">
        <f t="shared" si="4"/>
        <v>0.99979941310740184</v>
      </c>
    </row>
    <row r="324" spans="1:13" x14ac:dyDescent="0.25">
      <c r="A324" s="16" t="s">
        <v>116</v>
      </c>
      <c r="B324" s="12" t="s">
        <v>882</v>
      </c>
      <c r="C324" s="12" t="s">
        <v>880</v>
      </c>
      <c r="D324" s="12" t="s">
        <v>881</v>
      </c>
      <c r="E324" s="12" t="s">
        <v>843</v>
      </c>
      <c r="F324" s="12" t="s">
        <v>131</v>
      </c>
      <c r="G324" s="12" t="s">
        <v>126</v>
      </c>
      <c r="H324" s="12">
        <v>21.783594957119998</v>
      </c>
      <c r="I324" s="12">
        <v>21.783594957119998</v>
      </c>
      <c r="J324" s="12">
        <v>22.963817819900001</v>
      </c>
      <c r="K324" s="12">
        <v>21.608517344460001</v>
      </c>
      <c r="L324" s="17">
        <v>5.4872736187543885E-6</v>
      </c>
      <c r="M324" s="17">
        <f t="shared" si="4"/>
        <v>0.99980490038102054</v>
      </c>
    </row>
    <row r="325" spans="1:13" x14ac:dyDescent="0.25">
      <c r="A325" s="16" t="s">
        <v>116</v>
      </c>
      <c r="B325" s="12" t="s">
        <v>149</v>
      </c>
      <c r="C325" s="12" t="s">
        <v>146</v>
      </c>
      <c r="D325" s="12" t="s">
        <v>147</v>
      </c>
      <c r="E325" s="12" t="s">
        <v>130</v>
      </c>
      <c r="F325" s="12" t="s">
        <v>125</v>
      </c>
      <c r="G325" s="12" t="s">
        <v>126</v>
      </c>
      <c r="H325" s="12">
        <v>6.3381375110200002</v>
      </c>
      <c r="I325" s="12">
        <v>6.3381375110200002</v>
      </c>
      <c r="J325" s="12">
        <v>24.357103620829999</v>
      </c>
      <c r="K325" s="12">
        <v>20.82517751428</v>
      </c>
      <c r="L325" s="17">
        <v>5.2883520585128535E-6</v>
      </c>
      <c r="M325" s="17">
        <f t="shared" si="4"/>
        <v>0.99981018873307903</v>
      </c>
    </row>
    <row r="326" spans="1:13" x14ac:dyDescent="0.25">
      <c r="A326" s="16" t="s">
        <v>116</v>
      </c>
      <c r="B326" s="12" t="s">
        <v>742</v>
      </c>
      <c r="C326" s="12" t="s">
        <v>740</v>
      </c>
      <c r="D326" s="12" t="s">
        <v>724</v>
      </c>
      <c r="E326" s="12" t="s">
        <v>741</v>
      </c>
      <c r="F326" s="12" t="s">
        <v>128</v>
      </c>
      <c r="G326" s="12" t="s">
        <v>126</v>
      </c>
      <c r="H326" s="12">
        <v>36.69953365224</v>
      </c>
      <c r="I326" s="12">
        <v>36.69953365224</v>
      </c>
      <c r="J326" s="12">
        <v>19.761111881070001</v>
      </c>
      <c r="K326" s="12">
        <v>20.52776329045</v>
      </c>
      <c r="L326" s="17">
        <v>5.2128265979618501E-6</v>
      </c>
      <c r="M326" s="17">
        <f t="shared" ref="M326:M389" si="5">M325+L326</f>
        <v>0.99981540155967696</v>
      </c>
    </row>
    <row r="327" spans="1:13" x14ac:dyDescent="0.25">
      <c r="A327" s="16" t="s">
        <v>116</v>
      </c>
      <c r="B327" s="12" t="s">
        <v>216</v>
      </c>
      <c r="C327" s="12" t="s">
        <v>214</v>
      </c>
      <c r="D327" s="12" t="s">
        <v>215</v>
      </c>
      <c r="E327" s="12" t="s">
        <v>124</v>
      </c>
      <c r="F327" s="12" t="s">
        <v>128</v>
      </c>
      <c r="G327" s="12" t="s">
        <v>126</v>
      </c>
      <c r="H327" s="12">
        <v>7.58729588899</v>
      </c>
      <c r="I327" s="12">
        <v>7.58729588899</v>
      </c>
      <c r="J327" s="12">
        <v>21.822812706810002</v>
      </c>
      <c r="K327" s="12">
        <v>19.989243878340002</v>
      </c>
      <c r="L327" s="17">
        <v>5.0760748108700852E-6</v>
      </c>
      <c r="M327" s="17">
        <f t="shared" si="5"/>
        <v>0.99982047763448778</v>
      </c>
    </row>
    <row r="328" spans="1:13" x14ac:dyDescent="0.25">
      <c r="A328" s="16" t="s">
        <v>116</v>
      </c>
      <c r="B328" s="12" t="s">
        <v>364</v>
      </c>
      <c r="C328" s="12" t="s">
        <v>359</v>
      </c>
      <c r="D328" s="12" t="s">
        <v>360</v>
      </c>
      <c r="E328" s="12" t="s">
        <v>130</v>
      </c>
      <c r="F328" s="12" t="s">
        <v>128</v>
      </c>
      <c r="G328" s="12" t="s">
        <v>126</v>
      </c>
      <c r="H328" s="12">
        <v>21.015497795590001</v>
      </c>
      <c r="I328" s="12">
        <v>21.015497795590001</v>
      </c>
      <c r="J328" s="12">
        <v>17.3702214843</v>
      </c>
      <c r="K328" s="12">
        <v>19.97146409138</v>
      </c>
      <c r="L328" s="17">
        <v>5.0715598062366127E-6</v>
      </c>
      <c r="M328" s="17">
        <f t="shared" si="5"/>
        <v>0.99982554919429401</v>
      </c>
    </row>
    <row r="329" spans="1:13" x14ac:dyDescent="0.25">
      <c r="A329" s="16" t="s">
        <v>116</v>
      </c>
      <c r="B329" s="12" t="s">
        <v>544</v>
      </c>
      <c r="C329" s="12" t="s">
        <v>545</v>
      </c>
      <c r="D329" s="12" t="s">
        <v>546</v>
      </c>
      <c r="E329" s="12" t="s">
        <v>488</v>
      </c>
      <c r="F329" s="12" t="s">
        <v>125</v>
      </c>
      <c r="G329" s="12" t="s">
        <v>126</v>
      </c>
      <c r="H329" s="12">
        <v>28.66649335892</v>
      </c>
      <c r="I329" s="12">
        <v>28.66649335892</v>
      </c>
      <c r="J329" s="12">
        <v>15.33414781231</v>
      </c>
      <c r="K329" s="12">
        <v>19.660567711510001</v>
      </c>
      <c r="L329" s="17">
        <v>4.9926106827853341E-6</v>
      </c>
      <c r="M329" s="17">
        <f t="shared" si="5"/>
        <v>0.99983054180497677</v>
      </c>
    </row>
    <row r="330" spans="1:13" x14ac:dyDescent="0.25">
      <c r="A330" s="16" t="s">
        <v>116</v>
      </c>
      <c r="B330" s="12" t="s">
        <v>665</v>
      </c>
      <c r="C330" s="12" t="s">
        <v>662</v>
      </c>
      <c r="D330" s="12" t="s">
        <v>663</v>
      </c>
      <c r="E330" s="12" t="s">
        <v>488</v>
      </c>
      <c r="F330" s="12" t="s">
        <v>504</v>
      </c>
      <c r="G330" s="12" t="s">
        <v>126</v>
      </c>
      <c r="H330" s="12">
        <v>0</v>
      </c>
      <c r="I330" s="12">
        <v>0</v>
      </c>
      <c r="J330" s="12">
        <v>15.15078560241</v>
      </c>
      <c r="K330" s="12">
        <v>18.748726985219999</v>
      </c>
      <c r="L330" s="17">
        <v>4.761057564997742E-6</v>
      </c>
      <c r="M330" s="17">
        <f t="shared" si="5"/>
        <v>0.99983530286254174</v>
      </c>
    </row>
    <row r="331" spans="1:13" x14ac:dyDescent="0.25">
      <c r="A331" s="16" t="s">
        <v>116</v>
      </c>
      <c r="B331" s="12" t="s">
        <v>340</v>
      </c>
      <c r="C331" s="12" t="s">
        <v>337</v>
      </c>
      <c r="D331" s="12" t="s">
        <v>338</v>
      </c>
      <c r="E331" s="12" t="s">
        <v>341</v>
      </c>
      <c r="F331" s="12" t="s">
        <v>125</v>
      </c>
      <c r="G331" s="12" t="s">
        <v>126</v>
      </c>
      <c r="H331" s="12">
        <v>25.577203581589998</v>
      </c>
      <c r="I331" s="12">
        <v>25.577203581589998</v>
      </c>
      <c r="J331" s="12">
        <v>16.999475448359998</v>
      </c>
      <c r="K331" s="12">
        <v>18.48330881051</v>
      </c>
      <c r="L331" s="17">
        <v>4.6936571911170454E-6</v>
      </c>
      <c r="M331" s="17">
        <f t="shared" si="5"/>
        <v>0.99983999651973288</v>
      </c>
    </row>
    <row r="332" spans="1:13" x14ac:dyDescent="0.25">
      <c r="A332" s="16" t="s">
        <v>116</v>
      </c>
      <c r="B332" s="12" t="s">
        <v>428</v>
      </c>
      <c r="C332" s="12" t="s">
        <v>420</v>
      </c>
      <c r="D332" s="12" t="s">
        <v>421</v>
      </c>
      <c r="E332" s="12" t="s">
        <v>134</v>
      </c>
      <c r="F332" s="12" t="s">
        <v>128</v>
      </c>
      <c r="G332" s="12" t="s">
        <v>126</v>
      </c>
      <c r="H332" s="12">
        <v>40.73841807334</v>
      </c>
      <c r="I332" s="12">
        <v>40.73841807334</v>
      </c>
      <c r="J332" s="12">
        <v>12.319403968230001</v>
      </c>
      <c r="K332" s="12">
        <v>17.728483674300001</v>
      </c>
      <c r="L332" s="17">
        <v>4.5019766611356712E-6</v>
      </c>
      <c r="M332" s="17">
        <f t="shared" si="5"/>
        <v>0.99984449849639401</v>
      </c>
    </row>
    <row r="333" spans="1:13" x14ac:dyDescent="0.25">
      <c r="A333" s="16" t="s">
        <v>116</v>
      </c>
      <c r="B333" s="12" t="s">
        <v>183</v>
      </c>
      <c r="C333" s="12" t="s">
        <v>180</v>
      </c>
      <c r="D333" s="12" t="s">
        <v>181</v>
      </c>
      <c r="E333" s="12" t="s">
        <v>130</v>
      </c>
      <c r="F333" s="12" t="s">
        <v>125</v>
      </c>
      <c r="G333" s="12" t="s">
        <v>126</v>
      </c>
      <c r="H333" s="12">
        <v>20.608236540539998</v>
      </c>
      <c r="I333" s="12">
        <v>20.608236540539998</v>
      </c>
      <c r="J333" s="12">
        <v>19.15870426599</v>
      </c>
      <c r="K333" s="12">
        <v>17.62879741275</v>
      </c>
      <c r="L333" s="17">
        <v>4.4766623008565365E-6</v>
      </c>
      <c r="M333" s="17">
        <f t="shared" si="5"/>
        <v>0.99984897515869486</v>
      </c>
    </row>
    <row r="334" spans="1:13" x14ac:dyDescent="0.25">
      <c r="A334" s="16" t="s">
        <v>116</v>
      </c>
      <c r="B334" s="12" t="s">
        <v>177</v>
      </c>
      <c r="C334" s="12" t="s">
        <v>163</v>
      </c>
      <c r="D334" s="12" t="s">
        <v>164</v>
      </c>
      <c r="E334" s="12" t="s">
        <v>143</v>
      </c>
      <c r="F334" s="12" t="s">
        <v>125</v>
      </c>
      <c r="G334" s="12" t="s">
        <v>126</v>
      </c>
      <c r="H334" s="12">
        <v>174.23782605810001</v>
      </c>
      <c r="I334" s="12">
        <v>174.23782605810001</v>
      </c>
      <c r="J334" s="12">
        <v>17.25750341182</v>
      </c>
      <c r="K334" s="12">
        <v>17.618280698580001</v>
      </c>
      <c r="L334" s="17">
        <v>4.4739916831875368E-6</v>
      </c>
      <c r="M334" s="17">
        <f t="shared" si="5"/>
        <v>0.9998534491503781</v>
      </c>
    </row>
    <row r="335" spans="1:13" x14ac:dyDescent="0.25">
      <c r="A335" s="16" t="s">
        <v>116</v>
      </c>
      <c r="B335" s="12" t="s">
        <v>223</v>
      </c>
      <c r="C335" s="12" t="s">
        <v>214</v>
      </c>
      <c r="D335" s="12" t="s">
        <v>215</v>
      </c>
      <c r="E335" s="12" t="s">
        <v>137</v>
      </c>
      <c r="F335" s="12" t="s">
        <v>128</v>
      </c>
      <c r="G335" s="12" t="s">
        <v>126</v>
      </c>
      <c r="H335" s="12">
        <v>24.076134779989999</v>
      </c>
      <c r="I335" s="12">
        <v>24.076134779989999</v>
      </c>
      <c r="J335" s="12">
        <v>15.453404683860001</v>
      </c>
      <c r="K335" s="12">
        <v>17.205100231519999</v>
      </c>
      <c r="L335" s="17">
        <v>4.3690685068056902E-6</v>
      </c>
      <c r="M335" s="17">
        <f t="shared" si="5"/>
        <v>0.99985781821888486</v>
      </c>
    </row>
    <row r="336" spans="1:13" x14ac:dyDescent="0.25">
      <c r="A336" s="16" t="s">
        <v>116</v>
      </c>
      <c r="B336" s="12" t="s">
        <v>260</v>
      </c>
      <c r="C336" s="12" t="s">
        <v>246</v>
      </c>
      <c r="D336" s="12" t="s">
        <v>247</v>
      </c>
      <c r="E336" s="12" t="s">
        <v>143</v>
      </c>
      <c r="F336" s="12" t="s">
        <v>128</v>
      </c>
      <c r="G336" s="12" t="s">
        <v>126</v>
      </c>
      <c r="H336" s="12">
        <v>55.693514817340002</v>
      </c>
      <c r="I336" s="12">
        <v>55.693514817340002</v>
      </c>
      <c r="J336" s="12">
        <v>16.3881359638</v>
      </c>
      <c r="K336" s="12">
        <v>16.520596025410001</v>
      </c>
      <c r="L336" s="17">
        <v>4.1952452956969097E-6</v>
      </c>
      <c r="M336" s="17">
        <f t="shared" si="5"/>
        <v>0.99986201346418058</v>
      </c>
    </row>
    <row r="337" spans="1:13" x14ac:dyDescent="0.25">
      <c r="A337" s="16" t="s">
        <v>116</v>
      </c>
      <c r="B337" s="12" t="s">
        <v>814</v>
      </c>
      <c r="C337" s="12" t="s">
        <v>815</v>
      </c>
      <c r="D337" s="12" t="s">
        <v>806</v>
      </c>
      <c r="E337" s="12" t="s">
        <v>767</v>
      </c>
      <c r="F337" s="12" t="s">
        <v>125</v>
      </c>
      <c r="G337" s="12" t="s">
        <v>126</v>
      </c>
      <c r="H337" s="12">
        <v>1.667868272</v>
      </c>
      <c r="I337" s="12">
        <v>1.667868272</v>
      </c>
      <c r="J337" s="12">
        <v>16.341067232</v>
      </c>
      <c r="K337" s="12">
        <v>15.915567444000001</v>
      </c>
      <c r="L337" s="17">
        <v>4.0416041494562747E-6</v>
      </c>
      <c r="M337" s="17">
        <f t="shared" si="5"/>
        <v>0.99986605506833004</v>
      </c>
    </row>
    <row r="338" spans="1:13" x14ac:dyDescent="0.25">
      <c r="A338" s="16" t="s">
        <v>116</v>
      </c>
      <c r="B338" s="12" t="s">
        <v>523</v>
      </c>
      <c r="C338" s="12" t="s">
        <v>524</v>
      </c>
      <c r="D338" s="12" t="s">
        <v>525</v>
      </c>
      <c r="E338" s="12" t="s">
        <v>488</v>
      </c>
      <c r="F338" s="12" t="s">
        <v>125</v>
      </c>
      <c r="G338" s="12" t="s">
        <v>126</v>
      </c>
      <c r="H338" s="12">
        <v>6.2375369279999999</v>
      </c>
      <c r="I338" s="12">
        <v>6.2375369279999999</v>
      </c>
      <c r="J338" s="12">
        <v>9.5333302791999994</v>
      </c>
      <c r="K338" s="12">
        <v>15.5744891344</v>
      </c>
      <c r="L338" s="17">
        <v>3.9549906173771164E-6</v>
      </c>
      <c r="M338" s="17">
        <f t="shared" si="5"/>
        <v>0.99987001005894738</v>
      </c>
    </row>
    <row r="339" spans="1:13" x14ac:dyDescent="0.25">
      <c r="A339" s="16" t="s">
        <v>116</v>
      </c>
      <c r="B339" s="12" t="s">
        <v>316</v>
      </c>
      <c r="C339" s="12" t="s">
        <v>303</v>
      </c>
      <c r="D339" s="12" t="s">
        <v>304</v>
      </c>
      <c r="E339" s="12" t="s">
        <v>137</v>
      </c>
      <c r="F339" s="12" t="s">
        <v>128</v>
      </c>
      <c r="G339" s="12" t="s">
        <v>126</v>
      </c>
      <c r="H339" s="12">
        <v>0</v>
      </c>
      <c r="I339" s="12">
        <v>0</v>
      </c>
      <c r="J339" s="12">
        <v>13.344426282100001</v>
      </c>
      <c r="K339" s="12">
        <v>15.00783430928</v>
      </c>
      <c r="L339" s="17">
        <v>3.8110941147502E-6</v>
      </c>
      <c r="M339" s="17">
        <f t="shared" si="5"/>
        <v>0.99987382115306211</v>
      </c>
    </row>
    <row r="340" spans="1:13" x14ac:dyDescent="0.25">
      <c r="A340" s="16" t="s">
        <v>116</v>
      </c>
      <c r="B340" s="12" t="s">
        <v>388</v>
      </c>
      <c r="C340" s="12" t="s">
        <v>375</v>
      </c>
      <c r="D340" s="12" t="s">
        <v>376</v>
      </c>
      <c r="E340" s="12" t="s">
        <v>143</v>
      </c>
      <c r="F340" s="12" t="s">
        <v>128</v>
      </c>
      <c r="G340" s="12" t="s">
        <v>126</v>
      </c>
      <c r="H340" s="12">
        <v>128.93879575685</v>
      </c>
      <c r="I340" s="12">
        <v>128.93879575685</v>
      </c>
      <c r="J340" s="12">
        <v>12.2353136672</v>
      </c>
      <c r="K340" s="12">
        <v>14.457458570229999</v>
      </c>
      <c r="L340" s="17">
        <v>3.6713315283057487E-6</v>
      </c>
      <c r="M340" s="17">
        <f t="shared" si="5"/>
        <v>0.99987749248459046</v>
      </c>
    </row>
    <row r="341" spans="1:13" x14ac:dyDescent="0.25">
      <c r="A341" s="16" t="s">
        <v>116</v>
      </c>
      <c r="B341" s="12" t="s">
        <v>813</v>
      </c>
      <c r="C341" s="12" t="s">
        <v>811</v>
      </c>
      <c r="D341" s="12" t="s">
        <v>806</v>
      </c>
      <c r="E341" s="12" t="s">
        <v>767</v>
      </c>
      <c r="F341" s="12" t="s">
        <v>128</v>
      </c>
      <c r="G341" s="12" t="s">
        <v>126</v>
      </c>
      <c r="H341" s="12">
        <v>1.2488269786899999</v>
      </c>
      <c r="I341" s="12">
        <v>1.2488269786899999</v>
      </c>
      <c r="J341" s="12">
        <v>11.57055429761</v>
      </c>
      <c r="K341" s="12">
        <v>12.92235715476</v>
      </c>
      <c r="L341" s="17">
        <v>3.281507397156803E-6</v>
      </c>
      <c r="M341" s="17">
        <f t="shared" si="5"/>
        <v>0.9998807739919876</v>
      </c>
    </row>
    <row r="342" spans="1:13" x14ac:dyDescent="0.25">
      <c r="A342" s="16" t="s">
        <v>116</v>
      </c>
      <c r="B342" s="12" t="s">
        <v>829</v>
      </c>
      <c r="C342" s="12" t="s">
        <v>830</v>
      </c>
      <c r="D342" s="12" t="s">
        <v>831</v>
      </c>
      <c r="E342" s="12" t="s">
        <v>767</v>
      </c>
      <c r="F342" s="12" t="s">
        <v>128</v>
      </c>
      <c r="G342" s="12" t="s">
        <v>126</v>
      </c>
      <c r="H342" s="12">
        <v>37.902992664480003</v>
      </c>
      <c r="I342" s="12">
        <v>37.902992664480003</v>
      </c>
      <c r="J342" s="12">
        <v>7.6575336895600001</v>
      </c>
      <c r="K342" s="12">
        <v>12.834106639050001</v>
      </c>
      <c r="L342" s="17">
        <v>3.2590970337349413E-6</v>
      </c>
      <c r="M342" s="17">
        <f t="shared" si="5"/>
        <v>0.9998840330890213</v>
      </c>
    </row>
    <row r="343" spans="1:13" x14ac:dyDescent="0.25">
      <c r="A343" s="16" t="s">
        <v>116</v>
      </c>
      <c r="B343" s="12" t="s">
        <v>397</v>
      </c>
      <c r="C343" s="12" t="s">
        <v>389</v>
      </c>
      <c r="D343" s="12" t="s">
        <v>390</v>
      </c>
      <c r="E343" s="12" t="s">
        <v>137</v>
      </c>
      <c r="F343" s="12" t="s">
        <v>131</v>
      </c>
      <c r="G343" s="12" t="s">
        <v>126</v>
      </c>
      <c r="H343" s="12">
        <v>0</v>
      </c>
      <c r="I343" s="12">
        <v>0</v>
      </c>
      <c r="J343" s="12">
        <v>11.78901308527</v>
      </c>
      <c r="K343" s="12">
        <v>12.556509968349999</v>
      </c>
      <c r="L343" s="17">
        <v>3.1886040487927467E-6</v>
      </c>
      <c r="M343" s="17">
        <f t="shared" si="5"/>
        <v>0.99988722169307009</v>
      </c>
    </row>
    <row r="344" spans="1:13" x14ac:dyDescent="0.25">
      <c r="A344" s="16" t="s">
        <v>116</v>
      </c>
      <c r="B344" s="12" t="s">
        <v>213</v>
      </c>
      <c r="C344" s="12" t="s">
        <v>214</v>
      </c>
      <c r="D344" s="12" t="s">
        <v>215</v>
      </c>
      <c r="E344" s="12" t="s">
        <v>124</v>
      </c>
      <c r="F344" s="12" t="s">
        <v>125</v>
      </c>
      <c r="G344" s="12" t="s">
        <v>126</v>
      </c>
      <c r="H344" s="12">
        <v>1.7962491625699999</v>
      </c>
      <c r="I344" s="12">
        <v>1.7962491625699999</v>
      </c>
      <c r="J344" s="12">
        <v>13.96007732554</v>
      </c>
      <c r="K344" s="12">
        <v>12.51532378528</v>
      </c>
      <c r="L344" s="17">
        <v>3.1781452166473223E-6</v>
      </c>
      <c r="M344" s="17">
        <f t="shared" si="5"/>
        <v>0.99989039983828676</v>
      </c>
    </row>
    <row r="345" spans="1:13" x14ac:dyDescent="0.25">
      <c r="A345" s="16" t="s">
        <v>116</v>
      </c>
      <c r="B345" s="12" t="s">
        <v>810</v>
      </c>
      <c r="C345" s="12" t="s">
        <v>811</v>
      </c>
      <c r="D345" s="12" t="s">
        <v>806</v>
      </c>
      <c r="E345" s="12" t="s">
        <v>767</v>
      </c>
      <c r="F345" s="12" t="s">
        <v>125</v>
      </c>
      <c r="G345" s="12" t="s">
        <v>126</v>
      </c>
      <c r="H345" s="12">
        <v>17.152864707999999</v>
      </c>
      <c r="I345" s="12">
        <v>17.152864707999999</v>
      </c>
      <c r="J345" s="12">
        <v>11.486046571999999</v>
      </c>
      <c r="K345" s="12">
        <v>12.487901356</v>
      </c>
      <c r="L345" s="17">
        <v>3.1711815564224401E-6</v>
      </c>
      <c r="M345" s="17">
        <f t="shared" si="5"/>
        <v>0.99989357101984322</v>
      </c>
    </row>
    <row r="346" spans="1:13" x14ac:dyDescent="0.25">
      <c r="A346" s="16" t="s">
        <v>116</v>
      </c>
      <c r="B346" s="12" t="s">
        <v>555</v>
      </c>
      <c r="C346" s="12" t="s">
        <v>553</v>
      </c>
      <c r="D346" s="12" t="s">
        <v>554</v>
      </c>
      <c r="E346" s="12" t="s">
        <v>488</v>
      </c>
      <c r="F346" s="12" t="s">
        <v>504</v>
      </c>
      <c r="G346" s="12" t="s">
        <v>126</v>
      </c>
      <c r="H346" s="12">
        <v>0</v>
      </c>
      <c r="I346" s="12">
        <v>0</v>
      </c>
      <c r="J346" s="12">
        <v>12.9129</v>
      </c>
      <c r="K346" s="12">
        <v>12.397515</v>
      </c>
      <c r="L346" s="17">
        <v>3.1482288170526889E-6</v>
      </c>
      <c r="M346" s="17">
        <f t="shared" si="5"/>
        <v>0.9998967192486603</v>
      </c>
    </row>
    <row r="347" spans="1:13" x14ac:dyDescent="0.25">
      <c r="A347" s="16" t="s">
        <v>116</v>
      </c>
      <c r="B347" s="12" t="s">
        <v>569</v>
      </c>
      <c r="C347" s="12" t="s">
        <v>565</v>
      </c>
      <c r="D347" s="12" t="s">
        <v>566</v>
      </c>
      <c r="E347" s="12" t="s">
        <v>488</v>
      </c>
      <c r="F347" s="12" t="s">
        <v>128</v>
      </c>
      <c r="G347" s="12" t="s">
        <v>126</v>
      </c>
      <c r="H347" s="12">
        <v>23.6047425</v>
      </c>
      <c r="I347" s="12">
        <v>23.6047425</v>
      </c>
      <c r="J347" s="12">
        <v>10.636673350000001</v>
      </c>
      <c r="K347" s="12">
        <v>11.9238552</v>
      </c>
      <c r="L347" s="17">
        <v>3.0279475000436419E-6</v>
      </c>
      <c r="M347" s="17">
        <f t="shared" si="5"/>
        <v>0.99989974719616037</v>
      </c>
    </row>
    <row r="348" spans="1:13" x14ac:dyDescent="0.25">
      <c r="A348" s="16" t="s">
        <v>116</v>
      </c>
      <c r="B348" s="12" t="s">
        <v>188</v>
      </c>
      <c r="C348" s="12" t="s">
        <v>180</v>
      </c>
      <c r="D348" s="12" t="s">
        <v>181</v>
      </c>
      <c r="E348" s="12" t="s">
        <v>137</v>
      </c>
      <c r="F348" s="12" t="s">
        <v>131</v>
      </c>
      <c r="G348" s="12" t="s">
        <v>126</v>
      </c>
      <c r="H348" s="12">
        <v>652.92926832314004</v>
      </c>
      <c r="I348" s="12">
        <v>652.92926832314004</v>
      </c>
      <c r="J348" s="12">
        <v>34.343069300769997</v>
      </c>
      <c r="K348" s="12">
        <v>11.679421003790001</v>
      </c>
      <c r="L348" s="17">
        <v>2.9658758041931885E-6</v>
      </c>
      <c r="M348" s="17">
        <f t="shared" si="5"/>
        <v>0.99990271307196454</v>
      </c>
    </row>
    <row r="349" spans="1:13" x14ac:dyDescent="0.25">
      <c r="A349" s="16" t="s">
        <v>116</v>
      </c>
      <c r="B349" s="12" t="s">
        <v>355</v>
      </c>
      <c r="C349" s="12" t="s">
        <v>337</v>
      </c>
      <c r="D349" s="12" t="s">
        <v>338</v>
      </c>
      <c r="E349" s="12" t="s">
        <v>356</v>
      </c>
      <c r="F349" s="12" t="s">
        <v>125</v>
      </c>
      <c r="G349" s="12" t="s">
        <v>126</v>
      </c>
      <c r="H349" s="12">
        <v>16.18404131674</v>
      </c>
      <c r="I349" s="12">
        <v>16.18404131674</v>
      </c>
      <c r="J349" s="12">
        <v>14.266620219989999</v>
      </c>
      <c r="K349" s="12">
        <v>11.14544857065</v>
      </c>
      <c r="L349" s="17">
        <v>2.8302786783560276E-6</v>
      </c>
      <c r="M349" s="17">
        <f t="shared" si="5"/>
        <v>0.99990554335064286</v>
      </c>
    </row>
    <row r="350" spans="1:13" x14ac:dyDescent="0.25">
      <c r="A350" s="16" t="s">
        <v>116</v>
      </c>
      <c r="B350" s="12" t="s">
        <v>418</v>
      </c>
      <c r="C350" s="12" t="s">
        <v>404</v>
      </c>
      <c r="D350" s="12" t="s">
        <v>405</v>
      </c>
      <c r="E350" s="12" t="s">
        <v>143</v>
      </c>
      <c r="F350" s="12" t="s">
        <v>128</v>
      </c>
      <c r="G350" s="12" t="s">
        <v>126</v>
      </c>
      <c r="H350" s="12">
        <v>33.600591148550002</v>
      </c>
      <c r="I350" s="12">
        <v>33.600591148550002</v>
      </c>
      <c r="J350" s="12">
        <v>13.324016247719999</v>
      </c>
      <c r="K350" s="12">
        <v>11.125507513760001</v>
      </c>
      <c r="L350" s="17">
        <v>2.8252148401639721E-6</v>
      </c>
      <c r="M350" s="17">
        <f t="shared" si="5"/>
        <v>0.99990836856548304</v>
      </c>
    </row>
    <row r="351" spans="1:13" x14ac:dyDescent="0.25">
      <c r="A351" s="16" t="s">
        <v>116</v>
      </c>
      <c r="B351" s="12" t="s">
        <v>367</v>
      </c>
      <c r="C351" s="12" t="s">
        <v>359</v>
      </c>
      <c r="D351" s="12" t="s">
        <v>360</v>
      </c>
      <c r="E351" s="12" t="s">
        <v>134</v>
      </c>
      <c r="F351" s="12" t="s">
        <v>128</v>
      </c>
      <c r="G351" s="12" t="s">
        <v>126</v>
      </c>
      <c r="H351" s="12">
        <v>30.60394906186</v>
      </c>
      <c r="I351" s="12">
        <v>30.60394906186</v>
      </c>
      <c r="J351" s="12">
        <v>10.05791963711</v>
      </c>
      <c r="K351" s="12">
        <v>11.017681828300001</v>
      </c>
      <c r="L351" s="17">
        <v>2.7978335520442455E-6</v>
      </c>
      <c r="M351" s="17">
        <f t="shared" si="5"/>
        <v>0.9999111663990351</v>
      </c>
    </row>
    <row r="352" spans="1:13" x14ac:dyDescent="0.25">
      <c r="A352" s="16" t="s">
        <v>116</v>
      </c>
      <c r="B352" s="12" t="s">
        <v>259</v>
      </c>
      <c r="C352" s="12" t="s">
        <v>246</v>
      </c>
      <c r="D352" s="12" t="s">
        <v>247</v>
      </c>
      <c r="E352" s="12" t="s">
        <v>143</v>
      </c>
      <c r="F352" s="12" t="s">
        <v>125</v>
      </c>
      <c r="G352" s="12" t="s">
        <v>126</v>
      </c>
      <c r="H352" s="12">
        <v>32.306965624139998</v>
      </c>
      <c r="I352" s="12">
        <v>32.306965624139998</v>
      </c>
      <c r="J352" s="12">
        <v>10.24528929649</v>
      </c>
      <c r="K352" s="12">
        <v>10.42026677043</v>
      </c>
      <c r="L352" s="17">
        <v>2.6461257863405916E-6</v>
      </c>
      <c r="M352" s="17">
        <f t="shared" si="5"/>
        <v>0.99991381252482148</v>
      </c>
    </row>
    <row r="353" spans="1:13" x14ac:dyDescent="0.25">
      <c r="A353" s="16" t="s">
        <v>116</v>
      </c>
      <c r="B353" s="12" t="s">
        <v>387</v>
      </c>
      <c r="C353" s="12" t="s">
        <v>375</v>
      </c>
      <c r="D353" s="12" t="s">
        <v>376</v>
      </c>
      <c r="E353" s="12" t="s">
        <v>143</v>
      </c>
      <c r="F353" s="12" t="s">
        <v>125</v>
      </c>
      <c r="G353" s="12" t="s">
        <v>126</v>
      </c>
      <c r="H353" s="12">
        <v>1640.72994995316</v>
      </c>
      <c r="I353" s="12">
        <v>1640.72994995316</v>
      </c>
      <c r="J353" s="12">
        <v>8.7601421003799995</v>
      </c>
      <c r="K353" s="12">
        <v>10.27067310802</v>
      </c>
      <c r="L353" s="17">
        <v>2.6081379251565066E-6</v>
      </c>
      <c r="M353" s="17">
        <f t="shared" si="5"/>
        <v>0.99991642066274666</v>
      </c>
    </row>
    <row r="354" spans="1:13" x14ac:dyDescent="0.25">
      <c r="A354" s="16" t="s">
        <v>116</v>
      </c>
      <c r="B354" s="12" t="s">
        <v>630</v>
      </c>
      <c r="C354" s="12" t="s">
        <v>628</v>
      </c>
      <c r="D354" s="12" t="s">
        <v>629</v>
      </c>
      <c r="E354" s="12" t="s">
        <v>488</v>
      </c>
      <c r="F354" s="12" t="s">
        <v>509</v>
      </c>
      <c r="G354" s="12" t="s">
        <v>126</v>
      </c>
      <c r="H354" s="12">
        <v>0</v>
      </c>
      <c r="I354" s="12">
        <v>0</v>
      </c>
      <c r="J354" s="12">
        <v>10.66807060437</v>
      </c>
      <c r="K354" s="12">
        <v>10.13417449198</v>
      </c>
      <c r="L354" s="17">
        <v>2.5734754241226345E-6</v>
      </c>
      <c r="M354" s="17">
        <f t="shared" si="5"/>
        <v>0.99991899413817076</v>
      </c>
    </row>
    <row r="355" spans="1:13" x14ac:dyDescent="0.25">
      <c r="A355" s="16" t="s">
        <v>116</v>
      </c>
      <c r="B355" s="12" t="s">
        <v>671</v>
      </c>
      <c r="C355" s="12" t="s">
        <v>672</v>
      </c>
      <c r="D355" s="12" t="s">
        <v>673</v>
      </c>
      <c r="E355" s="12" t="s">
        <v>488</v>
      </c>
      <c r="F355" s="12" t="s">
        <v>125</v>
      </c>
      <c r="G355" s="12" t="s">
        <v>126</v>
      </c>
      <c r="H355" s="12">
        <v>6.8148079139800002</v>
      </c>
      <c r="I355" s="12">
        <v>6.8148079139800002</v>
      </c>
      <c r="J355" s="12">
        <v>9.7803896158299999</v>
      </c>
      <c r="K355" s="12">
        <v>9.7280526994399992</v>
      </c>
      <c r="L355" s="17">
        <v>2.4703447297449691E-6</v>
      </c>
      <c r="M355" s="17">
        <f t="shared" si="5"/>
        <v>0.99992146448290053</v>
      </c>
    </row>
    <row r="356" spans="1:13" x14ac:dyDescent="0.25">
      <c r="A356" s="16" t="s">
        <v>116</v>
      </c>
      <c r="B356" s="12" t="s">
        <v>200</v>
      </c>
      <c r="C356" s="12" t="s">
        <v>196</v>
      </c>
      <c r="D356" s="12" t="s">
        <v>197</v>
      </c>
      <c r="E356" s="12" t="s">
        <v>130</v>
      </c>
      <c r="F356" s="12" t="s">
        <v>128</v>
      </c>
      <c r="G356" s="12" t="s">
        <v>126</v>
      </c>
      <c r="H356" s="12">
        <v>4.1445219956899999</v>
      </c>
      <c r="I356" s="12">
        <v>4.1445219956899999</v>
      </c>
      <c r="J356" s="12">
        <v>7.7786191457899996</v>
      </c>
      <c r="K356" s="12">
        <v>9.0631794371200005</v>
      </c>
      <c r="L356" s="17">
        <v>2.3015066066111274E-6</v>
      </c>
      <c r="M356" s="17">
        <f t="shared" si="5"/>
        <v>0.99992376598950716</v>
      </c>
    </row>
    <row r="357" spans="1:13" x14ac:dyDescent="0.25">
      <c r="A357" s="16" t="s">
        <v>116</v>
      </c>
      <c r="B357" s="12" t="s">
        <v>289</v>
      </c>
      <c r="C357" s="12" t="s">
        <v>277</v>
      </c>
      <c r="D357" s="12" t="s">
        <v>278</v>
      </c>
      <c r="E357" s="12" t="s">
        <v>143</v>
      </c>
      <c r="F357" s="12" t="s">
        <v>125</v>
      </c>
      <c r="G357" s="12" t="s">
        <v>126</v>
      </c>
      <c r="H357" s="12">
        <v>122.67799325222001</v>
      </c>
      <c r="I357" s="12">
        <v>122.67799325222001</v>
      </c>
      <c r="J357" s="12">
        <v>8.7828754263099995</v>
      </c>
      <c r="K357" s="12">
        <v>9.0305230580700009</v>
      </c>
      <c r="L357" s="17">
        <v>2.2932138355529107E-6</v>
      </c>
      <c r="M357" s="17">
        <f t="shared" si="5"/>
        <v>0.99992605920334277</v>
      </c>
    </row>
    <row r="358" spans="1:13" x14ac:dyDescent="0.25">
      <c r="A358" s="16" t="s">
        <v>116</v>
      </c>
      <c r="B358" s="12" t="s">
        <v>252</v>
      </c>
      <c r="C358" s="12" t="s">
        <v>246</v>
      </c>
      <c r="D358" s="12" t="s">
        <v>247</v>
      </c>
      <c r="E358" s="12" t="s">
        <v>134</v>
      </c>
      <c r="F358" s="12" t="s">
        <v>128</v>
      </c>
      <c r="G358" s="12" t="s">
        <v>126</v>
      </c>
      <c r="H358" s="12">
        <v>65.85245877781</v>
      </c>
      <c r="I358" s="12">
        <v>65.85245877781</v>
      </c>
      <c r="J358" s="12">
        <v>9.8998793249699997</v>
      </c>
      <c r="K358" s="12">
        <v>9.01180189976</v>
      </c>
      <c r="L358" s="17">
        <v>2.2884597787858774E-6</v>
      </c>
      <c r="M358" s="17">
        <f t="shared" si="5"/>
        <v>0.99992834766312155</v>
      </c>
    </row>
    <row r="359" spans="1:13" x14ac:dyDescent="0.25">
      <c r="A359" s="16" t="s">
        <v>116</v>
      </c>
      <c r="B359" s="12" t="s">
        <v>798</v>
      </c>
      <c r="C359" s="12" t="s">
        <v>799</v>
      </c>
      <c r="D359" s="12" t="s">
        <v>795</v>
      </c>
      <c r="E359" s="12" t="s">
        <v>767</v>
      </c>
      <c r="F359" s="12" t="s">
        <v>125</v>
      </c>
      <c r="G359" s="12" t="s">
        <v>126</v>
      </c>
      <c r="H359" s="12">
        <v>74.928023271480001</v>
      </c>
      <c r="I359" s="12">
        <v>74.928023271480001</v>
      </c>
      <c r="J359" s="12">
        <v>22.17224512772</v>
      </c>
      <c r="K359" s="12">
        <v>8.9237011303199996</v>
      </c>
      <c r="L359" s="17">
        <v>2.2660874419784186E-6</v>
      </c>
      <c r="M359" s="17">
        <f t="shared" si="5"/>
        <v>0.99993061375056358</v>
      </c>
    </row>
    <row r="360" spans="1:13" x14ac:dyDescent="0.25">
      <c r="A360" s="16" t="s">
        <v>116</v>
      </c>
      <c r="B360" s="12" t="s">
        <v>408</v>
      </c>
      <c r="C360" s="12" t="s">
        <v>404</v>
      </c>
      <c r="D360" s="12" t="s">
        <v>405</v>
      </c>
      <c r="E360" s="12" t="s">
        <v>130</v>
      </c>
      <c r="F360" s="12" t="s">
        <v>128</v>
      </c>
      <c r="G360" s="12" t="s">
        <v>126</v>
      </c>
      <c r="H360" s="12">
        <v>7.4992843271299998</v>
      </c>
      <c r="I360" s="12">
        <v>7.4992843271299998</v>
      </c>
      <c r="J360" s="12">
        <v>7.4354258163600004</v>
      </c>
      <c r="K360" s="12">
        <v>8.5982370883100003</v>
      </c>
      <c r="L360" s="17">
        <v>2.1834390018700316E-6</v>
      </c>
      <c r="M360" s="17">
        <f t="shared" si="5"/>
        <v>0.9999327971895654</v>
      </c>
    </row>
    <row r="361" spans="1:13" x14ac:dyDescent="0.25">
      <c r="A361" s="16" t="s">
        <v>116</v>
      </c>
      <c r="B361" s="12" t="s">
        <v>221</v>
      </c>
      <c r="C361" s="12" t="s">
        <v>214</v>
      </c>
      <c r="D361" s="12" t="s">
        <v>215</v>
      </c>
      <c r="E361" s="12" t="s">
        <v>137</v>
      </c>
      <c r="F361" s="12" t="s">
        <v>125</v>
      </c>
      <c r="G361" s="12" t="s">
        <v>126</v>
      </c>
      <c r="H361" s="12">
        <v>17.102295364660002</v>
      </c>
      <c r="I361" s="12">
        <v>17.102295364660002</v>
      </c>
      <c r="J361" s="12">
        <v>7.9336330361799998</v>
      </c>
      <c r="K361" s="12">
        <v>8.4458922515899992</v>
      </c>
      <c r="L361" s="17">
        <v>2.1447525066255335E-6</v>
      </c>
      <c r="M361" s="17">
        <f t="shared" si="5"/>
        <v>0.999934941942072</v>
      </c>
    </row>
    <row r="362" spans="1:13" x14ac:dyDescent="0.25">
      <c r="A362" s="16" t="s">
        <v>116</v>
      </c>
      <c r="B362" s="12" t="s">
        <v>476</v>
      </c>
      <c r="C362" s="12" t="s">
        <v>473</v>
      </c>
      <c r="D362" s="12" t="s">
        <v>474</v>
      </c>
      <c r="E362" s="12" t="s">
        <v>453</v>
      </c>
      <c r="F362" s="12" t="s">
        <v>128</v>
      </c>
      <c r="G362" s="12" t="s">
        <v>126</v>
      </c>
      <c r="H362" s="12">
        <v>14.329946263389999</v>
      </c>
      <c r="I362" s="12">
        <v>14.329946263389999</v>
      </c>
      <c r="J362" s="12">
        <v>10.28449954013</v>
      </c>
      <c r="K362" s="12">
        <v>8.3714700627899994</v>
      </c>
      <c r="L362" s="17">
        <v>2.1258537128424006E-6</v>
      </c>
      <c r="M362" s="17">
        <f t="shared" si="5"/>
        <v>0.99993706779578484</v>
      </c>
    </row>
    <row r="363" spans="1:13" x14ac:dyDescent="0.25">
      <c r="A363" s="16" t="s">
        <v>116</v>
      </c>
      <c r="B363" s="12" t="s">
        <v>60</v>
      </c>
      <c r="C363" s="12" t="s">
        <v>420</v>
      </c>
      <c r="D363" s="12" t="s">
        <v>421</v>
      </c>
      <c r="E363" s="12" t="s">
        <v>143</v>
      </c>
      <c r="F363" s="12" t="s">
        <v>131</v>
      </c>
      <c r="G363" s="12" t="s">
        <v>126</v>
      </c>
      <c r="H363" s="12">
        <v>5954.50172896407</v>
      </c>
      <c r="I363" s="12">
        <v>5954.50172896407</v>
      </c>
      <c r="J363" s="12">
        <v>7.3158368019999998</v>
      </c>
      <c r="K363" s="12">
        <v>8.2778779609999997</v>
      </c>
      <c r="L363" s="17">
        <v>2.1020869053891485E-6</v>
      </c>
      <c r="M363" s="17">
        <f t="shared" si="5"/>
        <v>0.99993916988269027</v>
      </c>
    </row>
    <row r="364" spans="1:13" x14ac:dyDescent="0.25">
      <c r="A364" s="16" t="s">
        <v>116</v>
      </c>
      <c r="B364" s="12" t="s">
        <v>362</v>
      </c>
      <c r="C364" s="12" t="s">
        <v>359</v>
      </c>
      <c r="D364" s="12" t="s">
        <v>360</v>
      </c>
      <c r="E364" s="12" t="s">
        <v>130</v>
      </c>
      <c r="F364" s="12" t="s">
        <v>125</v>
      </c>
      <c r="G364" s="12" t="s">
        <v>126</v>
      </c>
      <c r="H364" s="12">
        <v>11.09610576893</v>
      </c>
      <c r="I364" s="12">
        <v>11.09610576893</v>
      </c>
      <c r="J364" s="12">
        <v>7.2815369380000003</v>
      </c>
      <c r="K364" s="12">
        <v>8.1280561484000007</v>
      </c>
      <c r="L364" s="17">
        <v>2.0640411076748178E-6</v>
      </c>
      <c r="M364" s="17">
        <f t="shared" si="5"/>
        <v>0.99994123392379797</v>
      </c>
    </row>
    <row r="365" spans="1:13" x14ac:dyDescent="0.25">
      <c r="A365" s="16" t="s">
        <v>116</v>
      </c>
      <c r="B365" s="12" t="s">
        <v>414</v>
      </c>
      <c r="C365" s="12" t="s">
        <v>404</v>
      </c>
      <c r="D365" s="12" t="s">
        <v>405</v>
      </c>
      <c r="E365" s="12" t="s">
        <v>140</v>
      </c>
      <c r="F365" s="12" t="s">
        <v>125</v>
      </c>
      <c r="G365" s="12" t="s">
        <v>126</v>
      </c>
      <c r="H365" s="12">
        <v>0.95479999999999998</v>
      </c>
      <c r="I365" s="12">
        <v>0.95479999999999998</v>
      </c>
      <c r="J365" s="12">
        <v>7.34621751222</v>
      </c>
      <c r="K365" s="12">
        <v>7.9843257471199998</v>
      </c>
      <c r="L365" s="17">
        <v>2.0275421648466583E-6</v>
      </c>
      <c r="M365" s="17">
        <f t="shared" si="5"/>
        <v>0.9999432614659628</v>
      </c>
    </row>
    <row r="366" spans="1:13" x14ac:dyDescent="0.25">
      <c r="A366" s="16" t="s">
        <v>116</v>
      </c>
      <c r="B366" s="12" t="s">
        <v>572</v>
      </c>
      <c r="C366" s="12" t="s">
        <v>565</v>
      </c>
      <c r="D366" s="12" t="s">
        <v>566</v>
      </c>
      <c r="E366" s="12" t="s">
        <v>488</v>
      </c>
      <c r="F366" s="12" t="s">
        <v>511</v>
      </c>
      <c r="G366" s="12" t="s">
        <v>126</v>
      </c>
      <c r="H366" s="12">
        <v>742.70862875</v>
      </c>
      <c r="I366" s="12">
        <v>742.70862875</v>
      </c>
      <c r="J366" s="12">
        <v>7.8959999999999999</v>
      </c>
      <c r="K366" s="12">
        <v>7.8959999999999999</v>
      </c>
      <c r="L366" s="17">
        <v>2.0051126971371303E-6</v>
      </c>
      <c r="M366" s="17">
        <f t="shared" si="5"/>
        <v>0.9999452665786599</v>
      </c>
    </row>
    <row r="367" spans="1:13" x14ac:dyDescent="0.25">
      <c r="A367" s="16" t="s">
        <v>116</v>
      </c>
      <c r="B367" s="12" t="s">
        <v>235</v>
      </c>
      <c r="C367" s="12" t="s">
        <v>230</v>
      </c>
      <c r="D367" s="12" t="s">
        <v>231</v>
      </c>
      <c r="E367" s="12" t="s">
        <v>134</v>
      </c>
      <c r="F367" s="12" t="s">
        <v>125</v>
      </c>
      <c r="G367" s="12" t="s">
        <v>126</v>
      </c>
      <c r="H367" s="12">
        <v>13.18799513243</v>
      </c>
      <c r="I367" s="12">
        <v>13.18799513243</v>
      </c>
      <c r="J367" s="12">
        <v>7.3811215409599997</v>
      </c>
      <c r="K367" s="12">
        <v>7.4888351376299997</v>
      </c>
      <c r="L367" s="17">
        <v>1.9017171252822442E-6</v>
      </c>
      <c r="M367" s="17">
        <f t="shared" si="5"/>
        <v>0.99994716829578523</v>
      </c>
    </row>
    <row r="368" spans="1:13" x14ac:dyDescent="0.25">
      <c r="A368" s="16" t="s">
        <v>116</v>
      </c>
      <c r="B368" s="12" t="s">
        <v>326</v>
      </c>
      <c r="C368" s="12" t="s">
        <v>322</v>
      </c>
      <c r="D368" s="12" t="s">
        <v>323</v>
      </c>
      <c r="E368" s="12" t="s">
        <v>130</v>
      </c>
      <c r="F368" s="12" t="s">
        <v>131</v>
      </c>
      <c r="G368" s="12" t="s">
        <v>126</v>
      </c>
      <c r="H368" s="12">
        <v>0</v>
      </c>
      <c r="I368" s="12">
        <v>0</v>
      </c>
      <c r="J368" s="12">
        <v>6.3606812669400004</v>
      </c>
      <c r="K368" s="12">
        <v>7.1078157836400004</v>
      </c>
      <c r="L368" s="17">
        <v>1.8049609519615332E-6</v>
      </c>
      <c r="M368" s="17">
        <f t="shared" si="5"/>
        <v>0.99994897325673715</v>
      </c>
    </row>
    <row r="369" spans="1:13" x14ac:dyDescent="0.25">
      <c r="A369" s="16" t="s">
        <v>116</v>
      </c>
      <c r="B369" s="12" t="s">
        <v>348</v>
      </c>
      <c r="C369" s="12" t="s">
        <v>337</v>
      </c>
      <c r="D369" s="12" t="s">
        <v>338</v>
      </c>
      <c r="E369" s="12" t="s">
        <v>310</v>
      </c>
      <c r="F369" s="12" t="s">
        <v>128</v>
      </c>
      <c r="G369" s="12" t="s">
        <v>126</v>
      </c>
      <c r="H369" s="12">
        <v>5.9438293228200001</v>
      </c>
      <c r="I369" s="12">
        <v>5.9438293228200001</v>
      </c>
      <c r="J369" s="12">
        <v>6.9894324552800002</v>
      </c>
      <c r="K369" s="12">
        <v>7.0754421020400002</v>
      </c>
      <c r="L369" s="17">
        <v>1.7967399691817414E-6</v>
      </c>
      <c r="M369" s="17">
        <f t="shared" si="5"/>
        <v>0.99995076999670629</v>
      </c>
    </row>
    <row r="370" spans="1:13" x14ac:dyDescent="0.25">
      <c r="A370" s="16" t="s">
        <v>116</v>
      </c>
      <c r="B370" s="12" t="s">
        <v>801</v>
      </c>
      <c r="C370" s="12" t="s">
        <v>802</v>
      </c>
      <c r="D370" s="12" t="s">
        <v>795</v>
      </c>
      <c r="E370" s="12" t="s">
        <v>767</v>
      </c>
      <c r="F370" s="12" t="s">
        <v>125</v>
      </c>
      <c r="G370" s="12" t="s">
        <v>126</v>
      </c>
      <c r="H370" s="12">
        <v>6.4711640195999998</v>
      </c>
      <c r="I370" s="12">
        <v>6.4711640195999998</v>
      </c>
      <c r="J370" s="12">
        <v>7.1940906085999998</v>
      </c>
      <c r="K370" s="12">
        <v>6.9196726886000004</v>
      </c>
      <c r="L370" s="17">
        <v>1.7571838358592813E-6</v>
      </c>
      <c r="M370" s="17">
        <f t="shared" si="5"/>
        <v>0.99995252718054217</v>
      </c>
    </row>
    <row r="371" spans="1:13" x14ac:dyDescent="0.25">
      <c r="A371" s="16" t="s">
        <v>116</v>
      </c>
      <c r="B371" s="12" t="s">
        <v>481</v>
      </c>
      <c r="C371" s="12" t="s">
        <v>478</v>
      </c>
      <c r="D371" s="12" t="s">
        <v>479</v>
      </c>
      <c r="E371" s="12" t="s">
        <v>453</v>
      </c>
      <c r="F371" s="12" t="s">
        <v>128</v>
      </c>
      <c r="G371" s="12" t="s">
        <v>126</v>
      </c>
      <c r="H371" s="12">
        <v>9.5074973716900004</v>
      </c>
      <c r="I371" s="12">
        <v>9.5074973716900004</v>
      </c>
      <c r="J371" s="12">
        <v>6.24343847985</v>
      </c>
      <c r="K371" s="12">
        <v>6.7416361135400003</v>
      </c>
      <c r="L371" s="17">
        <v>1.7119731725857739E-6</v>
      </c>
      <c r="M371" s="17">
        <f t="shared" si="5"/>
        <v>0.99995423915371473</v>
      </c>
    </row>
    <row r="372" spans="1:13" x14ac:dyDescent="0.25">
      <c r="A372" s="16" t="s">
        <v>116</v>
      </c>
      <c r="B372" s="12" t="s">
        <v>315</v>
      </c>
      <c r="C372" s="12" t="s">
        <v>303</v>
      </c>
      <c r="D372" s="12" t="s">
        <v>304</v>
      </c>
      <c r="E372" s="12" t="s">
        <v>137</v>
      </c>
      <c r="F372" s="12" t="s">
        <v>125</v>
      </c>
      <c r="G372" s="12" t="s">
        <v>126</v>
      </c>
      <c r="H372" s="12">
        <v>0</v>
      </c>
      <c r="I372" s="12">
        <v>0</v>
      </c>
      <c r="J372" s="12">
        <v>5.6486265962799997</v>
      </c>
      <c r="K372" s="12">
        <v>6.7199212466800002</v>
      </c>
      <c r="L372" s="17">
        <v>1.7064588925379486E-6</v>
      </c>
      <c r="M372" s="17">
        <f t="shared" si="5"/>
        <v>0.99995594561260726</v>
      </c>
    </row>
    <row r="373" spans="1:13" x14ac:dyDescent="0.25">
      <c r="A373" s="16" t="s">
        <v>116</v>
      </c>
      <c r="B373" s="12" t="s">
        <v>284</v>
      </c>
      <c r="C373" s="12" t="s">
        <v>277</v>
      </c>
      <c r="D373" s="12" t="s">
        <v>278</v>
      </c>
      <c r="E373" s="12" t="s">
        <v>137</v>
      </c>
      <c r="F373" s="12" t="s">
        <v>125</v>
      </c>
      <c r="G373" s="12" t="s">
        <v>126</v>
      </c>
      <c r="H373" s="12">
        <v>13.334030275929999</v>
      </c>
      <c r="I373" s="12">
        <v>13.334030275929999</v>
      </c>
      <c r="J373" s="12">
        <v>6.1851424070099998</v>
      </c>
      <c r="K373" s="12">
        <v>6.1732605986899998</v>
      </c>
      <c r="L373" s="17">
        <v>1.5676397174733637E-6</v>
      </c>
      <c r="M373" s="17">
        <f t="shared" si="5"/>
        <v>0.99995751325232474</v>
      </c>
    </row>
    <row r="374" spans="1:13" x14ac:dyDescent="0.25">
      <c r="A374" s="16" t="s">
        <v>116</v>
      </c>
      <c r="B374" s="12" t="s">
        <v>879</v>
      </c>
      <c r="C374" s="12" t="s">
        <v>880</v>
      </c>
      <c r="D374" s="12" t="s">
        <v>881</v>
      </c>
      <c r="E374" s="12" t="s">
        <v>843</v>
      </c>
      <c r="F374" s="12" t="s">
        <v>125</v>
      </c>
      <c r="G374" s="12" t="s">
        <v>126</v>
      </c>
      <c r="H374" s="12">
        <v>52.201049348829997</v>
      </c>
      <c r="I374" s="12">
        <v>52.201049348829997</v>
      </c>
      <c r="J374" s="12">
        <v>6.4137345214600003</v>
      </c>
      <c r="K374" s="12">
        <v>6.1272130312300002</v>
      </c>
      <c r="L374" s="17">
        <v>1.5559463838631404E-6</v>
      </c>
      <c r="M374" s="17">
        <f t="shared" si="5"/>
        <v>0.99995906919870858</v>
      </c>
    </row>
    <row r="375" spans="1:13" x14ac:dyDescent="0.25">
      <c r="A375" s="16" t="s">
        <v>116</v>
      </c>
      <c r="B375" s="12" t="s">
        <v>666</v>
      </c>
      <c r="C375" s="12" t="s">
        <v>662</v>
      </c>
      <c r="D375" s="12" t="s">
        <v>663</v>
      </c>
      <c r="E375" s="12" t="s">
        <v>488</v>
      </c>
      <c r="F375" s="12" t="s">
        <v>128</v>
      </c>
      <c r="G375" s="12" t="s">
        <v>126</v>
      </c>
      <c r="H375" s="12">
        <v>4.4177231109699999</v>
      </c>
      <c r="I375" s="12">
        <v>4.4177231109699999</v>
      </c>
      <c r="J375" s="12">
        <v>14.51724367227</v>
      </c>
      <c r="K375" s="12">
        <v>6.0919221722500003</v>
      </c>
      <c r="L375" s="17">
        <v>1.5469846121516823E-6</v>
      </c>
      <c r="M375" s="17">
        <f t="shared" si="5"/>
        <v>0.99996061618332077</v>
      </c>
    </row>
    <row r="376" spans="1:13" x14ac:dyDescent="0.25">
      <c r="A376" s="16" t="s">
        <v>116</v>
      </c>
      <c r="B376" s="12" t="s">
        <v>679</v>
      </c>
      <c r="C376" s="12" t="s">
        <v>672</v>
      </c>
      <c r="D376" s="12" t="s">
        <v>673</v>
      </c>
      <c r="E376" s="12" t="s">
        <v>488</v>
      </c>
      <c r="F376" s="12" t="s">
        <v>511</v>
      </c>
      <c r="G376" s="12" t="s">
        <v>126</v>
      </c>
      <c r="H376" s="12">
        <v>7.7080000000000002</v>
      </c>
      <c r="I376" s="12">
        <v>7.7080000000000002</v>
      </c>
      <c r="J376" s="12">
        <v>5.3283664999999996</v>
      </c>
      <c r="K376" s="12">
        <v>6.0069853999999996</v>
      </c>
      <c r="L376" s="17">
        <v>1.5254157417752485E-6</v>
      </c>
      <c r="M376" s="17">
        <f t="shared" si="5"/>
        <v>0.99996214159906249</v>
      </c>
    </row>
    <row r="377" spans="1:13" x14ac:dyDescent="0.25">
      <c r="A377" s="16" t="s">
        <v>116</v>
      </c>
      <c r="B377" s="12" t="s">
        <v>139</v>
      </c>
      <c r="C377" s="12" t="s">
        <v>122</v>
      </c>
      <c r="D377" s="12" t="s">
        <v>123</v>
      </c>
      <c r="E377" s="12" t="s">
        <v>140</v>
      </c>
      <c r="F377" s="12" t="s">
        <v>125</v>
      </c>
      <c r="G377" s="12" t="s">
        <v>126</v>
      </c>
      <c r="H377" s="12">
        <v>9.2141705070400004</v>
      </c>
      <c r="I377" s="12">
        <v>9.2141705070400004</v>
      </c>
      <c r="J377" s="12">
        <v>6.7759473052999999</v>
      </c>
      <c r="K377" s="12">
        <v>5.7613240479799996</v>
      </c>
      <c r="L377" s="17">
        <v>1.4630324215965282E-6</v>
      </c>
      <c r="M377" s="17">
        <f t="shared" si="5"/>
        <v>0.99996360463148404</v>
      </c>
    </row>
    <row r="378" spans="1:13" x14ac:dyDescent="0.25">
      <c r="A378" s="16" t="s">
        <v>116</v>
      </c>
      <c r="B378" s="12" t="s">
        <v>239</v>
      </c>
      <c r="C378" s="12" t="s">
        <v>230</v>
      </c>
      <c r="D378" s="12" t="s">
        <v>231</v>
      </c>
      <c r="E378" s="12" t="s">
        <v>137</v>
      </c>
      <c r="F378" s="12" t="s">
        <v>128</v>
      </c>
      <c r="G378" s="12" t="s">
        <v>126</v>
      </c>
      <c r="H378" s="12">
        <v>0.58102445628999999</v>
      </c>
      <c r="I378" s="12">
        <v>0.58102445628999999</v>
      </c>
      <c r="J378" s="12">
        <v>5.29831807415</v>
      </c>
      <c r="K378" s="12">
        <v>5.4736443384199998</v>
      </c>
      <c r="L378" s="17">
        <v>1.3899789466285091E-6</v>
      </c>
      <c r="M378" s="17">
        <f t="shared" si="5"/>
        <v>0.99996499461043065</v>
      </c>
    </row>
    <row r="379" spans="1:13" x14ac:dyDescent="0.25">
      <c r="A379" s="16" t="s">
        <v>116</v>
      </c>
      <c r="B379" s="12" t="s">
        <v>468</v>
      </c>
      <c r="C379" s="12" t="s">
        <v>466</v>
      </c>
      <c r="D379" s="12" t="s">
        <v>467</v>
      </c>
      <c r="E379" s="12" t="s">
        <v>453</v>
      </c>
      <c r="F379" s="12" t="s">
        <v>128</v>
      </c>
      <c r="G379" s="12" t="s">
        <v>126</v>
      </c>
      <c r="H379" s="12">
        <v>22.108368194930001</v>
      </c>
      <c r="I379" s="12">
        <v>22.108368194930001</v>
      </c>
      <c r="J379" s="12">
        <v>6.3958475109000004</v>
      </c>
      <c r="K379" s="12">
        <v>5.4560204731899997</v>
      </c>
      <c r="L379" s="17">
        <v>1.385503536807675E-6</v>
      </c>
      <c r="M379" s="17">
        <f t="shared" si="5"/>
        <v>0.99996638011396743</v>
      </c>
    </row>
    <row r="380" spans="1:13" x14ac:dyDescent="0.25">
      <c r="A380" s="16" t="s">
        <v>116</v>
      </c>
      <c r="B380" s="12" t="s">
        <v>426</v>
      </c>
      <c r="C380" s="12" t="s">
        <v>420</v>
      </c>
      <c r="D380" s="12" t="s">
        <v>421</v>
      </c>
      <c r="E380" s="12" t="s">
        <v>134</v>
      </c>
      <c r="F380" s="12" t="s">
        <v>125</v>
      </c>
      <c r="G380" s="12" t="s">
        <v>126</v>
      </c>
      <c r="H380" s="12">
        <v>6.7436060952999997</v>
      </c>
      <c r="I380" s="12">
        <v>6.7436060952999997</v>
      </c>
      <c r="J380" s="12">
        <v>3.674426145</v>
      </c>
      <c r="K380" s="12">
        <v>5.38532446387</v>
      </c>
      <c r="L380" s="17">
        <v>1.3675509702012341E-6</v>
      </c>
      <c r="M380" s="17">
        <f t="shared" si="5"/>
        <v>0.99996774766493768</v>
      </c>
    </row>
    <row r="381" spans="1:13" x14ac:dyDescent="0.25">
      <c r="A381" s="16" t="s">
        <v>116</v>
      </c>
      <c r="B381" s="12" t="s">
        <v>328</v>
      </c>
      <c r="C381" s="12" t="s">
        <v>322</v>
      </c>
      <c r="D381" s="12" t="s">
        <v>323</v>
      </c>
      <c r="E381" s="12" t="s">
        <v>134</v>
      </c>
      <c r="F381" s="12" t="s">
        <v>125</v>
      </c>
      <c r="G381" s="12" t="s">
        <v>126</v>
      </c>
      <c r="H381" s="12">
        <v>19.09086278386</v>
      </c>
      <c r="I381" s="12">
        <v>19.09086278386</v>
      </c>
      <c r="J381" s="12">
        <v>4.8906715815300004</v>
      </c>
      <c r="K381" s="12">
        <v>5.09236122051</v>
      </c>
      <c r="L381" s="17">
        <v>1.2931557930158732E-6</v>
      </c>
      <c r="M381" s="17">
        <f t="shared" si="5"/>
        <v>0.99996904082073068</v>
      </c>
    </row>
    <row r="382" spans="1:13" x14ac:dyDescent="0.25">
      <c r="A382" s="16" t="s">
        <v>116</v>
      </c>
      <c r="B382" s="12" t="s">
        <v>331</v>
      </c>
      <c r="C382" s="12" t="s">
        <v>322</v>
      </c>
      <c r="D382" s="12" t="s">
        <v>323</v>
      </c>
      <c r="E382" s="12" t="s">
        <v>137</v>
      </c>
      <c r="F382" s="12" t="s">
        <v>131</v>
      </c>
      <c r="G382" s="12" t="s">
        <v>126</v>
      </c>
      <c r="H382" s="12">
        <v>0</v>
      </c>
      <c r="I382" s="12">
        <v>0</v>
      </c>
      <c r="J382" s="12">
        <v>5.2930147232899998</v>
      </c>
      <c r="K382" s="12">
        <v>4.9990676040800004</v>
      </c>
      <c r="L382" s="17">
        <v>1.2694647830278243E-6</v>
      </c>
      <c r="M382" s="17">
        <f t="shared" si="5"/>
        <v>0.99997031028551375</v>
      </c>
    </row>
    <row r="383" spans="1:13" x14ac:dyDescent="0.25">
      <c r="A383" s="16" t="s">
        <v>116</v>
      </c>
      <c r="B383" s="12" t="s">
        <v>236</v>
      </c>
      <c r="C383" s="12" t="s">
        <v>230</v>
      </c>
      <c r="D383" s="12" t="s">
        <v>231</v>
      </c>
      <c r="E383" s="12" t="s">
        <v>134</v>
      </c>
      <c r="F383" s="12" t="s">
        <v>128</v>
      </c>
      <c r="G383" s="12" t="s">
        <v>126</v>
      </c>
      <c r="H383" s="12">
        <v>32.511750528450001</v>
      </c>
      <c r="I383" s="12">
        <v>32.511750528450001</v>
      </c>
      <c r="J383" s="12">
        <v>5.0034886316399998</v>
      </c>
      <c r="K383" s="12">
        <v>4.7329346672700003</v>
      </c>
      <c r="L383" s="17">
        <v>1.2018829022370285E-6</v>
      </c>
      <c r="M383" s="17">
        <f t="shared" si="5"/>
        <v>0.99997151216841595</v>
      </c>
    </row>
    <row r="384" spans="1:13" x14ac:dyDescent="0.25">
      <c r="A384" s="16" t="s">
        <v>116</v>
      </c>
      <c r="B384" s="12" t="s">
        <v>675</v>
      </c>
      <c r="C384" s="12" t="s">
        <v>672</v>
      </c>
      <c r="D384" s="12" t="s">
        <v>673</v>
      </c>
      <c r="E384" s="12" t="s">
        <v>488</v>
      </c>
      <c r="F384" s="12" t="s">
        <v>504</v>
      </c>
      <c r="G384" s="12" t="s">
        <v>126</v>
      </c>
      <c r="H384" s="12">
        <v>8.7062975799999994E-3</v>
      </c>
      <c r="I384" s="12">
        <v>8.7062975799999994E-3</v>
      </c>
      <c r="J384" s="12">
        <v>4.5587286637600002</v>
      </c>
      <c r="K384" s="12">
        <v>4.6481516126900004</v>
      </c>
      <c r="L384" s="17">
        <v>1.1803530669735498E-6</v>
      </c>
      <c r="M384" s="17">
        <f t="shared" si="5"/>
        <v>0.99997269252148291</v>
      </c>
    </row>
    <row r="385" spans="1:13" x14ac:dyDescent="0.25">
      <c r="A385" s="16" t="s">
        <v>116</v>
      </c>
      <c r="B385" s="12" t="s">
        <v>243</v>
      </c>
      <c r="C385" s="12" t="s">
        <v>230</v>
      </c>
      <c r="D385" s="12" t="s">
        <v>231</v>
      </c>
      <c r="E385" s="12" t="s">
        <v>143</v>
      </c>
      <c r="F385" s="12" t="s">
        <v>125</v>
      </c>
      <c r="G385" s="12" t="s">
        <v>126</v>
      </c>
      <c r="H385" s="12">
        <v>15.740223540140001</v>
      </c>
      <c r="I385" s="12">
        <v>15.740223540140001</v>
      </c>
      <c r="J385" s="12">
        <v>4.6313111294100002</v>
      </c>
      <c r="K385" s="12">
        <v>4.6425182576999999</v>
      </c>
      <c r="L385" s="17">
        <v>1.1789225310543589E-6</v>
      </c>
      <c r="M385" s="17">
        <f t="shared" si="5"/>
        <v>0.99997387144401395</v>
      </c>
    </row>
    <row r="386" spans="1:13" x14ac:dyDescent="0.25">
      <c r="A386" s="16" t="s">
        <v>116</v>
      </c>
      <c r="B386" s="12" t="s">
        <v>299</v>
      </c>
      <c r="C386" s="12" t="s">
        <v>292</v>
      </c>
      <c r="D386" s="12" t="s">
        <v>293</v>
      </c>
      <c r="E386" s="12" t="s">
        <v>300</v>
      </c>
      <c r="F386" s="12" t="s">
        <v>125</v>
      </c>
      <c r="G386" s="12" t="s">
        <v>126</v>
      </c>
      <c r="H386" s="12">
        <v>6.9324754715300001</v>
      </c>
      <c r="I386" s="12">
        <v>6.9324754715300001</v>
      </c>
      <c r="J386" s="12">
        <v>3.74687886705</v>
      </c>
      <c r="K386" s="12">
        <v>4.5495817253700004</v>
      </c>
      <c r="L386" s="17">
        <v>1.1553221991137842E-6</v>
      </c>
      <c r="M386" s="17">
        <f t="shared" si="5"/>
        <v>0.99997502676621308</v>
      </c>
    </row>
    <row r="387" spans="1:13" x14ac:dyDescent="0.25">
      <c r="A387" s="16" t="s">
        <v>116</v>
      </c>
      <c r="B387" s="12" t="s">
        <v>212</v>
      </c>
      <c r="C387" s="12" t="s">
        <v>196</v>
      </c>
      <c r="D387" s="12" t="s">
        <v>197</v>
      </c>
      <c r="E387" s="12" t="s">
        <v>143</v>
      </c>
      <c r="F387" s="12" t="s">
        <v>128</v>
      </c>
      <c r="G387" s="12" t="s">
        <v>126</v>
      </c>
      <c r="H387" s="12">
        <v>25.601381597269999</v>
      </c>
      <c r="I387" s="12">
        <v>25.601381597269999</v>
      </c>
      <c r="J387" s="12">
        <v>4.2253204735400001</v>
      </c>
      <c r="K387" s="12">
        <v>4.3929615184299999</v>
      </c>
      <c r="L387" s="17">
        <v>1.1155500150251774E-6</v>
      </c>
      <c r="M387" s="17">
        <f t="shared" si="5"/>
        <v>0.99997614231622811</v>
      </c>
    </row>
    <row r="388" spans="1:13" x14ac:dyDescent="0.25">
      <c r="A388" s="16" t="s">
        <v>116</v>
      </c>
      <c r="B388" s="12" t="s">
        <v>336</v>
      </c>
      <c r="C388" s="12" t="s">
        <v>337</v>
      </c>
      <c r="D388" s="12" t="s">
        <v>338</v>
      </c>
      <c r="E388" s="12" t="s">
        <v>124</v>
      </c>
      <c r="F388" s="12" t="s">
        <v>125</v>
      </c>
      <c r="G388" s="12" t="s">
        <v>126</v>
      </c>
      <c r="H388" s="12">
        <v>0</v>
      </c>
      <c r="I388" s="12">
        <v>0</v>
      </c>
      <c r="J388" s="12">
        <v>2.8930147207400001</v>
      </c>
      <c r="K388" s="12">
        <v>4.3815326801600003</v>
      </c>
      <c r="L388" s="17">
        <v>1.112647772278381E-6</v>
      </c>
      <c r="M388" s="17">
        <f t="shared" si="5"/>
        <v>0.99997725496400036</v>
      </c>
    </row>
    <row r="389" spans="1:13" x14ac:dyDescent="0.25">
      <c r="A389" s="16" t="s">
        <v>116</v>
      </c>
      <c r="B389" s="12" t="s">
        <v>538</v>
      </c>
      <c r="C389" s="12" t="s">
        <v>536</v>
      </c>
      <c r="D389" s="12" t="s">
        <v>537</v>
      </c>
      <c r="E389" s="12" t="s">
        <v>488</v>
      </c>
      <c r="F389" s="12" t="s">
        <v>507</v>
      </c>
      <c r="G389" s="12" t="s">
        <v>126</v>
      </c>
      <c r="H389" s="12">
        <v>0</v>
      </c>
      <c r="I389" s="12">
        <v>0</v>
      </c>
      <c r="J389" s="12">
        <v>7.08571936367</v>
      </c>
      <c r="K389" s="12">
        <v>4.3150768611399997</v>
      </c>
      <c r="L389" s="17">
        <v>1.0957719609162166E-6</v>
      </c>
      <c r="M389" s="17">
        <f t="shared" si="5"/>
        <v>0.99997835073596131</v>
      </c>
    </row>
    <row r="390" spans="1:13" x14ac:dyDescent="0.25">
      <c r="A390" s="16" t="s">
        <v>116</v>
      </c>
      <c r="B390" s="12" t="s">
        <v>242</v>
      </c>
      <c r="C390" s="12" t="s">
        <v>230</v>
      </c>
      <c r="D390" s="12" t="s">
        <v>231</v>
      </c>
      <c r="E390" s="12" t="s">
        <v>140</v>
      </c>
      <c r="F390" s="12" t="s">
        <v>128</v>
      </c>
      <c r="G390" s="12" t="s">
        <v>126</v>
      </c>
      <c r="H390" s="12">
        <v>8.7485788249999992</v>
      </c>
      <c r="I390" s="12">
        <v>8.7485788249999992</v>
      </c>
      <c r="J390" s="12">
        <v>4.7322427999999999</v>
      </c>
      <c r="K390" s="12">
        <v>3.9551886000000001</v>
      </c>
      <c r="L390" s="17">
        <v>1.0043818238895681E-6</v>
      </c>
      <c r="M390" s="17">
        <f t="shared" ref="M390:M453" si="6">M389+L390</f>
        <v>0.99997935511778524</v>
      </c>
    </row>
    <row r="391" spans="1:13" x14ac:dyDescent="0.25">
      <c r="A391" s="16" t="s">
        <v>116</v>
      </c>
      <c r="B391" s="12" t="s">
        <v>731</v>
      </c>
      <c r="C391" s="12" t="s">
        <v>732</v>
      </c>
      <c r="D391" s="12" t="s">
        <v>724</v>
      </c>
      <c r="E391" s="12" t="s">
        <v>733</v>
      </c>
      <c r="F391" s="12" t="s">
        <v>125</v>
      </c>
      <c r="G391" s="12" t="s">
        <v>126</v>
      </c>
      <c r="H391" s="12">
        <v>122.24131837716</v>
      </c>
      <c r="I391" s="12">
        <v>122.24131837716</v>
      </c>
      <c r="J391" s="12">
        <v>3.5700631250699999</v>
      </c>
      <c r="K391" s="12">
        <v>3.6164451448000001</v>
      </c>
      <c r="L391" s="17">
        <v>9.1836120546332422E-7</v>
      </c>
      <c r="M391" s="17">
        <f t="shared" si="6"/>
        <v>0.99998027347899066</v>
      </c>
    </row>
    <row r="392" spans="1:13" x14ac:dyDescent="0.25">
      <c r="A392" s="16" t="s">
        <v>116</v>
      </c>
      <c r="B392" s="12" t="s">
        <v>237</v>
      </c>
      <c r="C392" s="12" t="s">
        <v>230</v>
      </c>
      <c r="D392" s="12" t="s">
        <v>231</v>
      </c>
      <c r="E392" s="12" t="s">
        <v>137</v>
      </c>
      <c r="F392" s="12" t="s">
        <v>125</v>
      </c>
      <c r="G392" s="12" t="s">
        <v>126</v>
      </c>
      <c r="H392" s="12">
        <v>0.35547292183000001</v>
      </c>
      <c r="I392" s="12">
        <v>0.35547292183000001</v>
      </c>
      <c r="J392" s="12">
        <v>3.4608931872199999</v>
      </c>
      <c r="K392" s="12">
        <v>3.5378701663999998</v>
      </c>
      <c r="L392" s="17">
        <v>8.9840785099687079E-7</v>
      </c>
      <c r="M392" s="17">
        <f t="shared" si="6"/>
        <v>0.99998117188684166</v>
      </c>
    </row>
    <row r="393" spans="1:13" x14ac:dyDescent="0.25">
      <c r="A393" s="16" t="s">
        <v>116</v>
      </c>
      <c r="B393" s="12" t="s">
        <v>443</v>
      </c>
      <c r="C393" s="12" t="s">
        <v>438</v>
      </c>
      <c r="D393" s="12" t="s">
        <v>421</v>
      </c>
      <c r="E393" s="12" t="s">
        <v>134</v>
      </c>
      <c r="F393" s="12" t="s">
        <v>125</v>
      </c>
      <c r="G393" s="12" t="s">
        <v>126</v>
      </c>
      <c r="H393" s="12">
        <v>42.00043689852</v>
      </c>
      <c r="I393" s="12">
        <v>42.00043689852</v>
      </c>
      <c r="J393" s="12">
        <v>4.4469938009799996</v>
      </c>
      <c r="K393" s="12">
        <v>3.3146476517500001</v>
      </c>
      <c r="L393" s="17">
        <v>8.4172265616257574E-7</v>
      </c>
      <c r="M393" s="17">
        <f t="shared" si="6"/>
        <v>0.99998201360949779</v>
      </c>
    </row>
    <row r="394" spans="1:13" x14ac:dyDescent="0.25">
      <c r="A394" s="16" t="s">
        <v>116</v>
      </c>
      <c r="B394" s="12" t="s">
        <v>413</v>
      </c>
      <c r="C394" s="12" t="s">
        <v>404</v>
      </c>
      <c r="D394" s="12" t="s">
        <v>405</v>
      </c>
      <c r="E394" s="12" t="s">
        <v>137</v>
      </c>
      <c r="F394" s="12" t="s">
        <v>128</v>
      </c>
      <c r="G394" s="12" t="s">
        <v>126</v>
      </c>
      <c r="H394" s="12">
        <v>0</v>
      </c>
      <c r="I394" s="12">
        <v>0</v>
      </c>
      <c r="J394" s="12">
        <v>3.3549853456199998</v>
      </c>
      <c r="K394" s="12">
        <v>3.2215122962899998</v>
      </c>
      <c r="L394" s="17">
        <v>8.1807183501449734E-7</v>
      </c>
      <c r="M394" s="17">
        <f t="shared" si="6"/>
        <v>0.99998283168133284</v>
      </c>
    </row>
    <row r="395" spans="1:13" x14ac:dyDescent="0.25">
      <c r="A395" s="16" t="s">
        <v>116</v>
      </c>
      <c r="B395" s="12" t="s">
        <v>401</v>
      </c>
      <c r="C395" s="12" t="s">
        <v>389</v>
      </c>
      <c r="D395" s="12" t="s">
        <v>390</v>
      </c>
      <c r="E395" s="12" t="s">
        <v>140</v>
      </c>
      <c r="F395" s="12" t="s">
        <v>128</v>
      </c>
      <c r="G395" s="12" t="s">
        <v>126</v>
      </c>
      <c r="H395" s="12">
        <v>13.71507430824</v>
      </c>
      <c r="I395" s="12">
        <v>13.71507430824</v>
      </c>
      <c r="J395" s="12">
        <v>3.2477183007099999</v>
      </c>
      <c r="K395" s="12">
        <v>3.1599791773299999</v>
      </c>
      <c r="L395" s="17">
        <v>8.024460956374526E-7</v>
      </c>
      <c r="M395" s="17">
        <f t="shared" si="6"/>
        <v>0.99998363412742852</v>
      </c>
    </row>
    <row r="396" spans="1:13" x14ac:dyDescent="0.25">
      <c r="A396" s="16" t="s">
        <v>116</v>
      </c>
      <c r="B396" s="12" t="s">
        <v>800</v>
      </c>
      <c r="C396" s="12" t="s">
        <v>799</v>
      </c>
      <c r="D396" s="12" t="s">
        <v>795</v>
      </c>
      <c r="E396" s="12" t="s">
        <v>767</v>
      </c>
      <c r="F396" s="12" t="s">
        <v>128</v>
      </c>
      <c r="G396" s="12" t="s">
        <v>126</v>
      </c>
      <c r="H396" s="12">
        <v>17.837036115659998</v>
      </c>
      <c r="I396" s="12">
        <v>17.837036115659998</v>
      </c>
      <c r="J396" s="12">
        <v>6.10501613901</v>
      </c>
      <c r="K396" s="12">
        <v>3.0347848885299999</v>
      </c>
      <c r="L396" s="17">
        <v>7.7065421898067287E-7</v>
      </c>
      <c r="M396" s="17">
        <f t="shared" si="6"/>
        <v>0.99998440478164752</v>
      </c>
    </row>
    <row r="397" spans="1:13" x14ac:dyDescent="0.25">
      <c r="A397" s="16" t="s">
        <v>116</v>
      </c>
      <c r="B397" s="12" t="s">
        <v>296</v>
      </c>
      <c r="C397" s="12" t="s">
        <v>292</v>
      </c>
      <c r="D397" s="12" t="s">
        <v>293</v>
      </c>
      <c r="E397" s="12" t="s">
        <v>294</v>
      </c>
      <c r="F397" s="12" t="s">
        <v>128</v>
      </c>
      <c r="G397" s="12" t="s">
        <v>126</v>
      </c>
      <c r="H397" s="12">
        <v>6.4398621869500001</v>
      </c>
      <c r="I397" s="12">
        <v>6.4398621869500001</v>
      </c>
      <c r="J397" s="12">
        <v>2.26205046241</v>
      </c>
      <c r="K397" s="12">
        <v>2.9285967390100001</v>
      </c>
      <c r="L397" s="17">
        <v>7.4368876724713085E-7</v>
      </c>
      <c r="M397" s="17">
        <f t="shared" si="6"/>
        <v>0.99998514847041475</v>
      </c>
    </row>
    <row r="398" spans="1:13" x14ac:dyDescent="0.25">
      <c r="A398" s="16" t="s">
        <v>116</v>
      </c>
      <c r="B398" s="12" t="s">
        <v>578</v>
      </c>
      <c r="C398" s="12" t="s">
        <v>575</v>
      </c>
      <c r="D398" s="12" t="s">
        <v>576</v>
      </c>
      <c r="E398" s="12" t="s">
        <v>488</v>
      </c>
      <c r="F398" s="12" t="s">
        <v>128</v>
      </c>
      <c r="G398" s="12" t="s">
        <v>126</v>
      </c>
      <c r="H398" s="12">
        <v>2.7278977493099998</v>
      </c>
      <c r="I398" s="12">
        <v>2.7278977493099998</v>
      </c>
      <c r="J398" s="12">
        <v>2.48216038196</v>
      </c>
      <c r="K398" s="12">
        <v>2.7356764085099998</v>
      </c>
      <c r="L398" s="17">
        <v>6.9469851848555011E-7</v>
      </c>
      <c r="M398" s="17">
        <f t="shared" si="6"/>
        <v>0.99998584316893324</v>
      </c>
    </row>
    <row r="399" spans="1:13" x14ac:dyDescent="0.25">
      <c r="A399" s="16" t="s">
        <v>116</v>
      </c>
      <c r="B399" s="12" t="s">
        <v>203</v>
      </c>
      <c r="C399" s="12" t="s">
        <v>196</v>
      </c>
      <c r="D399" s="12" t="s">
        <v>197</v>
      </c>
      <c r="E399" s="12" t="s">
        <v>134</v>
      </c>
      <c r="F399" s="12" t="s">
        <v>128</v>
      </c>
      <c r="G399" s="12" t="s">
        <v>126</v>
      </c>
      <c r="H399" s="12">
        <v>11.03929666752</v>
      </c>
      <c r="I399" s="12">
        <v>11.03929666752</v>
      </c>
      <c r="J399" s="12">
        <v>3.2496439881199999</v>
      </c>
      <c r="K399" s="12">
        <v>2.6968847334900001</v>
      </c>
      <c r="L399" s="17">
        <v>6.8484774845948391E-7</v>
      </c>
      <c r="M399" s="17">
        <f t="shared" si="6"/>
        <v>0.99998652801668175</v>
      </c>
    </row>
    <row r="400" spans="1:13" x14ac:dyDescent="0.25">
      <c r="A400" s="16" t="s">
        <v>116</v>
      </c>
      <c r="B400" s="12" t="s">
        <v>809</v>
      </c>
      <c r="C400" s="12" t="s">
        <v>805</v>
      </c>
      <c r="D400" s="12" t="s">
        <v>806</v>
      </c>
      <c r="E400" s="12" t="s">
        <v>807</v>
      </c>
      <c r="F400" s="12" t="s">
        <v>128</v>
      </c>
      <c r="G400" s="12" t="s">
        <v>126</v>
      </c>
      <c r="H400" s="12">
        <v>3.0189935005600002</v>
      </c>
      <c r="I400" s="12">
        <v>3.0189935005600002</v>
      </c>
      <c r="J400" s="12">
        <v>2.6626305495199998</v>
      </c>
      <c r="K400" s="12">
        <v>2.6465852234099998</v>
      </c>
      <c r="L400" s="17">
        <v>6.7207467521718584E-7</v>
      </c>
      <c r="M400" s="17">
        <f t="shared" si="6"/>
        <v>0.999987200091357</v>
      </c>
    </row>
    <row r="401" spans="1:13" x14ac:dyDescent="0.25">
      <c r="A401" s="16" t="s">
        <v>116</v>
      </c>
      <c r="B401" s="12" t="s">
        <v>419</v>
      </c>
      <c r="C401" s="12" t="s">
        <v>420</v>
      </c>
      <c r="D401" s="12" t="s">
        <v>421</v>
      </c>
      <c r="E401" s="12" t="s">
        <v>124</v>
      </c>
      <c r="F401" s="12" t="s">
        <v>125</v>
      </c>
      <c r="G401" s="12" t="s">
        <v>126</v>
      </c>
      <c r="H401" s="12">
        <v>0.39118514399999998</v>
      </c>
      <c r="I401" s="12">
        <v>0.39118514399999998</v>
      </c>
      <c r="J401" s="12">
        <v>2.47269302601</v>
      </c>
      <c r="K401" s="12">
        <v>2.6301106670499999</v>
      </c>
      <c r="L401" s="17">
        <v>6.6789112124845009E-7</v>
      </c>
      <c r="M401" s="17">
        <f t="shared" si="6"/>
        <v>0.9999878679824783</v>
      </c>
    </row>
    <row r="402" spans="1:13" x14ac:dyDescent="0.25">
      <c r="A402" s="16" t="s">
        <v>116</v>
      </c>
      <c r="B402" s="12" t="s">
        <v>210</v>
      </c>
      <c r="C402" s="12" t="s">
        <v>196</v>
      </c>
      <c r="D402" s="12" t="s">
        <v>197</v>
      </c>
      <c r="E402" s="12" t="s">
        <v>143</v>
      </c>
      <c r="F402" s="12" t="s">
        <v>125</v>
      </c>
      <c r="G402" s="12" t="s">
        <v>126</v>
      </c>
      <c r="H402" s="12">
        <v>9.7579353800700002</v>
      </c>
      <c r="I402" s="12">
        <v>9.7579353800700002</v>
      </c>
      <c r="J402" s="12">
        <v>2.4768231244900001</v>
      </c>
      <c r="K402" s="12">
        <v>2.5593675233200002</v>
      </c>
      <c r="L402" s="17">
        <v>6.499265853152663E-7</v>
      </c>
      <c r="M402" s="17">
        <f t="shared" si="6"/>
        <v>0.99998851790906362</v>
      </c>
    </row>
    <row r="403" spans="1:13" x14ac:dyDescent="0.25">
      <c r="A403" s="16" t="s">
        <v>116</v>
      </c>
      <c r="B403" s="12" t="s">
        <v>170</v>
      </c>
      <c r="C403" s="12" t="s">
        <v>163</v>
      </c>
      <c r="D403" s="12" t="s">
        <v>164</v>
      </c>
      <c r="E403" s="12" t="s">
        <v>134</v>
      </c>
      <c r="F403" s="12" t="s">
        <v>128</v>
      </c>
      <c r="G403" s="12" t="s">
        <v>126</v>
      </c>
      <c r="H403" s="12">
        <v>12.707846899590001</v>
      </c>
      <c r="I403" s="12">
        <v>12.707846899590001</v>
      </c>
      <c r="J403" s="12">
        <v>2.2175755536500001</v>
      </c>
      <c r="K403" s="12">
        <v>2.4735056805300002</v>
      </c>
      <c r="L403" s="17">
        <v>6.2812280223803467E-7</v>
      </c>
      <c r="M403" s="17">
        <f t="shared" si="6"/>
        <v>0.99998914603186584</v>
      </c>
    </row>
    <row r="404" spans="1:13" x14ac:dyDescent="0.25">
      <c r="A404" s="16" t="s">
        <v>116</v>
      </c>
      <c r="B404" s="12" t="s">
        <v>251</v>
      </c>
      <c r="C404" s="12" t="s">
        <v>246</v>
      </c>
      <c r="D404" s="12" t="s">
        <v>247</v>
      </c>
      <c r="E404" s="12" t="s">
        <v>134</v>
      </c>
      <c r="F404" s="12" t="s">
        <v>125</v>
      </c>
      <c r="G404" s="12" t="s">
        <v>126</v>
      </c>
      <c r="H404" s="12">
        <v>18.274445278719998</v>
      </c>
      <c r="I404" s="12">
        <v>18.274445278719998</v>
      </c>
      <c r="J404" s="12">
        <v>2.9572834672499999</v>
      </c>
      <c r="K404" s="12">
        <v>2.1390678838400001</v>
      </c>
      <c r="L404" s="17">
        <v>5.4319556407368747E-7</v>
      </c>
      <c r="M404" s="17">
        <f t="shared" si="6"/>
        <v>0.99998968922742992</v>
      </c>
    </row>
    <row r="405" spans="1:13" x14ac:dyDescent="0.25">
      <c r="A405" s="16" t="s">
        <v>116</v>
      </c>
      <c r="B405" s="12" t="s">
        <v>186</v>
      </c>
      <c r="C405" s="12" t="s">
        <v>180</v>
      </c>
      <c r="D405" s="12" t="s">
        <v>181</v>
      </c>
      <c r="E405" s="12" t="s">
        <v>134</v>
      </c>
      <c r="F405" s="12" t="s">
        <v>128</v>
      </c>
      <c r="G405" s="12" t="s">
        <v>126</v>
      </c>
      <c r="H405" s="12">
        <v>25.605262862589999</v>
      </c>
      <c r="I405" s="12">
        <v>25.605262862589999</v>
      </c>
      <c r="J405" s="12">
        <v>1.7636361327000001</v>
      </c>
      <c r="K405" s="12">
        <v>1.96491814235</v>
      </c>
      <c r="L405" s="17">
        <v>4.9897192452648023E-7</v>
      </c>
      <c r="M405" s="17">
        <f t="shared" si="6"/>
        <v>0.99999018819935448</v>
      </c>
    </row>
    <row r="406" spans="1:13" x14ac:dyDescent="0.25">
      <c r="A406" s="16" t="s">
        <v>116</v>
      </c>
      <c r="B406" s="12" t="s">
        <v>496</v>
      </c>
      <c r="C406" s="12" t="s">
        <v>497</v>
      </c>
      <c r="D406" s="12" t="s">
        <v>498</v>
      </c>
      <c r="E406" s="12" t="s">
        <v>488</v>
      </c>
      <c r="F406" s="12" t="s">
        <v>125</v>
      </c>
      <c r="G406" s="12" t="s">
        <v>126</v>
      </c>
      <c r="H406" s="12">
        <v>2.0627136893700002</v>
      </c>
      <c r="I406" s="12">
        <v>2.0627136893700002</v>
      </c>
      <c r="J406" s="12">
        <v>2.4160342290800001</v>
      </c>
      <c r="K406" s="12">
        <v>1.8381557879999999</v>
      </c>
      <c r="L406" s="17">
        <v>4.6678185281597097E-7</v>
      </c>
      <c r="M406" s="17">
        <f t="shared" si="6"/>
        <v>0.99999065498120732</v>
      </c>
    </row>
    <row r="407" spans="1:13" x14ac:dyDescent="0.25">
      <c r="A407" s="16" t="s">
        <v>116</v>
      </c>
      <c r="B407" s="12" t="s">
        <v>324</v>
      </c>
      <c r="C407" s="12" t="s">
        <v>322</v>
      </c>
      <c r="D407" s="12" t="s">
        <v>323</v>
      </c>
      <c r="E407" s="12" t="s">
        <v>124</v>
      </c>
      <c r="F407" s="12" t="s">
        <v>128</v>
      </c>
      <c r="G407" s="12" t="s">
        <v>126</v>
      </c>
      <c r="H407" s="12">
        <v>1.0337299999999999E-6</v>
      </c>
      <c r="I407" s="12">
        <v>1.0337299999999999E-6</v>
      </c>
      <c r="J407" s="12">
        <v>1.6776538214600001</v>
      </c>
      <c r="K407" s="12">
        <v>1.7775280069699999</v>
      </c>
      <c r="L407" s="17">
        <v>4.513860152346003E-7</v>
      </c>
      <c r="M407" s="17">
        <f t="shared" si="6"/>
        <v>0.99999110636722255</v>
      </c>
    </row>
    <row r="408" spans="1:13" x14ac:dyDescent="0.25">
      <c r="A408" s="16" t="s">
        <v>116</v>
      </c>
      <c r="B408" s="12" t="s">
        <v>339</v>
      </c>
      <c r="C408" s="12" t="s">
        <v>337</v>
      </c>
      <c r="D408" s="12" t="s">
        <v>338</v>
      </c>
      <c r="E408" s="12" t="s">
        <v>124</v>
      </c>
      <c r="F408" s="12" t="s">
        <v>128</v>
      </c>
      <c r="G408" s="12" t="s">
        <v>126</v>
      </c>
      <c r="H408" s="12">
        <v>0</v>
      </c>
      <c r="I408" s="12">
        <v>0</v>
      </c>
      <c r="J408" s="12">
        <v>1.4019329726300001</v>
      </c>
      <c r="K408" s="12">
        <v>1.6325237017900001</v>
      </c>
      <c r="L408" s="17">
        <v>4.1456357685365238E-7</v>
      </c>
      <c r="M408" s="17">
        <f t="shared" si="6"/>
        <v>0.99999152093079935</v>
      </c>
    </row>
    <row r="409" spans="1:13" x14ac:dyDescent="0.25">
      <c r="A409" s="16" t="s">
        <v>116</v>
      </c>
      <c r="B409" s="12" t="s">
        <v>198</v>
      </c>
      <c r="C409" s="12" t="s">
        <v>196</v>
      </c>
      <c r="D409" s="12" t="s">
        <v>197</v>
      </c>
      <c r="E409" s="12" t="s">
        <v>124</v>
      </c>
      <c r="F409" s="12" t="s">
        <v>128</v>
      </c>
      <c r="G409" s="12" t="s">
        <v>126</v>
      </c>
      <c r="H409" s="12">
        <v>4.3566946099999997E-3</v>
      </c>
      <c r="I409" s="12">
        <v>4.3566946099999997E-3</v>
      </c>
      <c r="J409" s="12">
        <v>1.5361554281400001</v>
      </c>
      <c r="K409" s="12">
        <v>1.5718168555400001</v>
      </c>
      <c r="L409" s="17">
        <v>3.9914766142571083E-7</v>
      </c>
      <c r="M409" s="17">
        <f t="shared" si="6"/>
        <v>0.99999192007846083</v>
      </c>
    </row>
    <row r="410" spans="1:13" x14ac:dyDescent="0.25">
      <c r="A410" s="16" t="s">
        <v>116</v>
      </c>
      <c r="B410" s="12" t="s">
        <v>416</v>
      </c>
      <c r="C410" s="12" t="s">
        <v>404</v>
      </c>
      <c r="D410" s="12" t="s">
        <v>405</v>
      </c>
      <c r="E410" s="12" t="s">
        <v>140</v>
      </c>
      <c r="F410" s="12" t="s">
        <v>128</v>
      </c>
      <c r="G410" s="12" t="s">
        <v>126</v>
      </c>
      <c r="H410" s="12">
        <v>0.4422585</v>
      </c>
      <c r="I410" s="12">
        <v>0.4422585</v>
      </c>
      <c r="J410" s="12">
        <v>1.9447407267900001</v>
      </c>
      <c r="K410" s="12">
        <v>1.54527434883</v>
      </c>
      <c r="L410" s="17">
        <v>3.92407449012075E-7</v>
      </c>
      <c r="M410" s="17">
        <f t="shared" si="6"/>
        <v>0.99999231248590981</v>
      </c>
    </row>
    <row r="411" spans="1:13" x14ac:dyDescent="0.25">
      <c r="A411" s="16" t="s">
        <v>116</v>
      </c>
      <c r="B411" s="12" t="s">
        <v>734</v>
      </c>
      <c r="C411" s="12" t="s">
        <v>732</v>
      </c>
      <c r="D411" s="12" t="s">
        <v>724</v>
      </c>
      <c r="E411" s="12" t="s">
        <v>733</v>
      </c>
      <c r="F411" s="12" t="s">
        <v>128</v>
      </c>
      <c r="G411" s="12" t="s">
        <v>126</v>
      </c>
      <c r="H411" s="12">
        <v>33.080199673389998</v>
      </c>
      <c r="I411" s="12">
        <v>33.080199673389998</v>
      </c>
      <c r="J411" s="12">
        <v>1.5602133134</v>
      </c>
      <c r="K411" s="12">
        <v>1.49341115472</v>
      </c>
      <c r="L411" s="17">
        <v>3.7923729336059969E-7</v>
      </c>
      <c r="M411" s="17">
        <f t="shared" si="6"/>
        <v>0.99999269172320315</v>
      </c>
    </row>
    <row r="412" spans="1:13" x14ac:dyDescent="0.25">
      <c r="A412" s="16" t="s">
        <v>116</v>
      </c>
      <c r="B412" s="12" t="s">
        <v>735</v>
      </c>
      <c r="C412" s="12" t="s">
        <v>736</v>
      </c>
      <c r="D412" s="12" t="s">
        <v>724</v>
      </c>
      <c r="E412" s="12" t="s">
        <v>737</v>
      </c>
      <c r="F412" s="12" t="s">
        <v>125</v>
      </c>
      <c r="G412" s="12" t="s">
        <v>126</v>
      </c>
      <c r="H412" s="12">
        <v>8.3750134159999998</v>
      </c>
      <c r="I412" s="12">
        <v>8.3750134159999998</v>
      </c>
      <c r="J412" s="12">
        <v>1.51046532</v>
      </c>
      <c r="K412" s="12">
        <v>1.446474705</v>
      </c>
      <c r="L412" s="17">
        <v>3.673182367126627E-7</v>
      </c>
      <c r="M412" s="17">
        <f t="shared" si="6"/>
        <v>0.99999305904143987</v>
      </c>
    </row>
    <row r="413" spans="1:13" x14ac:dyDescent="0.25">
      <c r="A413" s="16" t="s">
        <v>116</v>
      </c>
      <c r="B413" s="12" t="s">
        <v>583</v>
      </c>
      <c r="C413" s="12" t="s">
        <v>580</v>
      </c>
      <c r="D413" s="12" t="s">
        <v>581</v>
      </c>
      <c r="E413" s="12" t="s">
        <v>488</v>
      </c>
      <c r="F413" s="12" t="s">
        <v>128</v>
      </c>
      <c r="G413" s="12" t="s">
        <v>126</v>
      </c>
      <c r="H413" s="12">
        <v>0.66670978999999997</v>
      </c>
      <c r="I413" s="12">
        <v>0.66670978999999997</v>
      </c>
      <c r="J413" s="12">
        <v>1.27956151</v>
      </c>
      <c r="K413" s="12">
        <v>1.4250104699999999</v>
      </c>
      <c r="L413" s="17">
        <v>3.6186760219735935E-7</v>
      </c>
      <c r="M413" s="17">
        <f t="shared" si="6"/>
        <v>0.99999342090904209</v>
      </c>
    </row>
    <row r="414" spans="1:13" x14ac:dyDescent="0.25">
      <c r="A414" s="16" t="s">
        <v>116</v>
      </c>
      <c r="B414" s="12" t="s">
        <v>859</v>
      </c>
      <c r="C414" s="12" t="s">
        <v>860</v>
      </c>
      <c r="D414" s="12" t="s">
        <v>861</v>
      </c>
      <c r="E414" s="12" t="s">
        <v>843</v>
      </c>
      <c r="F414" s="12" t="s">
        <v>125</v>
      </c>
      <c r="G414" s="12" t="s">
        <v>126</v>
      </c>
      <c r="H414" s="12">
        <v>2.6081776690199998</v>
      </c>
      <c r="I414" s="12">
        <v>2.6081776690199998</v>
      </c>
      <c r="J414" s="12">
        <v>1.4203791458199999</v>
      </c>
      <c r="K414" s="12">
        <v>1.41731676677</v>
      </c>
      <c r="L414" s="17">
        <v>3.599138608049483E-7</v>
      </c>
      <c r="M414" s="17">
        <f t="shared" si="6"/>
        <v>0.99999378082290291</v>
      </c>
    </row>
    <row r="415" spans="1:13" x14ac:dyDescent="0.25">
      <c r="A415" s="16" t="s">
        <v>116</v>
      </c>
      <c r="B415" s="12" t="s">
        <v>168</v>
      </c>
      <c r="C415" s="12" t="s">
        <v>163</v>
      </c>
      <c r="D415" s="12" t="s">
        <v>164</v>
      </c>
      <c r="E415" s="12" t="s">
        <v>134</v>
      </c>
      <c r="F415" s="12" t="s">
        <v>125</v>
      </c>
      <c r="G415" s="12" t="s">
        <v>126</v>
      </c>
      <c r="H415" s="12">
        <v>3.7962312382799999</v>
      </c>
      <c r="I415" s="12">
        <v>3.7962312382799999</v>
      </c>
      <c r="J415" s="12">
        <v>1.1815202407700001</v>
      </c>
      <c r="K415" s="12">
        <v>1.3163302756699999</v>
      </c>
      <c r="L415" s="17">
        <v>3.3426931982927253E-7</v>
      </c>
      <c r="M415" s="17">
        <f t="shared" si="6"/>
        <v>0.99999411509222269</v>
      </c>
    </row>
    <row r="416" spans="1:13" x14ac:dyDescent="0.25">
      <c r="A416" s="16" t="s">
        <v>116</v>
      </c>
      <c r="B416" s="12" t="s">
        <v>195</v>
      </c>
      <c r="C416" s="12" t="s">
        <v>196</v>
      </c>
      <c r="D416" s="12" t="s">
        <v>197</v>
      </c>
      <c r="E416" s="12" t="s">
        <v>124</v>
      </c>
      <c r="F416" s="12" t="s">
        <v>125</v>
      </c>
      <c r="G416" s="12" t="s">
        <v>126</v>
      </c>
      <c r="H416" s="12">
        <v>3.4936354400000001E-3</v>
      </c>
      <c r="I416" s="12">
        <v>3.4936354400000001E-3</v>
      </c>
      <c r="J416" s="12">
        <v>1.19008111386</v>
      </c>
      <c r="K416" s="12">
        <v>1.21356432411</v>
      </c>
      <c r="L416" s="17">
        <v>3.0817290211063836E-7</v>
      </c>
      <c r="M416" s="17">
        <f t="shared" si="6"/>
        <v>0.99999442326512478</v>
      </c>
    </row>
    <row r="417" spans="1:13" x14ac:dyDescent="0.25">
      <c r="A417" s="16" t="s">
        <v>116</v>
      </c>
      <c r="B417" s="12" t="s">
        <v>369</v>
      </c>
      <c r="C417" s="12" t="s">
        <v>359</v>
      </c>
      <c r="D417" s="12" t="s">
        <v>360</v>
      </c>
      <c r="E417" s="12" t="s">
        <v>137</v>
      </c>
      <c r="F417" s="12" t="s">
        <v>131</v>
      </c>
      <c r="G417" s="12" t="s">
        <v>126</v>
      </c>
      <c r="H417" s="12">
        <v>0</v>
      </c>
      <c r="I417" s="12">
        <v>0</v>
      </c>
      <c r="J417" s="12">
        <v>1.56026410925</v>
      </c>
      <c r="K417" s="12">
        <v>1.1205024018500001</v>
      </c>
      <c r="L417" s="17">
        <v>2.8454072861221961E-7</v>
      </c>
      <c r="M417" s="17">
        <f t="shared" si="6"/>
        <v>0.99999470780585342</v>
      </c>
    </row>
    <row r="418" spans="1:13" x14ac:dyDescent="0.25">
      <c r="A418" s="16" t="s">
        <v>116</v>
      </c>
      <c r="B418" s="12" t="s">
        <v>148</v>
      </c>
      <c r="C418" s="12" t="s">
        <v>146</v>
      </c>
      <c r="D418" s="12" t="s">
        <v>147</v>
      </c>
      <c r="E418" s="12" t="s">
        <v>124</v>
      </c>
      <c r="F418" s="12" t="s">
        <v>128</v>
      </c>
      <c r="G418" s="12" t="s">
        <v>126</v>
      </c>
      <c r="H418" s="12">
        <v>3.0780134324600001</v>
      </c>
      <c r="I418" s="12">
        <v>3.0780134324600001</v>
      </c>
      <c r="J418" s="12">
        <v>1.1863756061899999</v>
      </c>
      <c r="K418" s="12">
        <v>1.08486454695</v>
      </c>
      <c r="L418" s="17">
        <v>2.7549084064885579E-7</v>
      </c>
      <c r="M418" s="17">
        <f t="shared" si="6"/>
        <v>0.99999498329669412</v>
      </c>
    </row>
    <row r="419" spans="1:13" x14ac:dyDescent="0.25">
      <c r="A419" s="16" t="s">
        <v>116</v>
      </c>
      <c r="B419" s="12" t="s">
        <v>425</v>
      </c>
      <c r="C419" s="12" t="s">
        <v>420</v>
      </c>
      <c r="D419" s="12" t="s">
        <v>421</v>
      </c>
      <c r="E419" s="12" t="s">
        <v>130</v>
      </c>
      <c r="F419" s="12" t="s">
        <v>128</v>
      </c>
      <c r="G419" s="12" t="s">
        <v>126</v>
      </c>
      <c r="H419" s="12">
        <v>1.09001319966</v>
      </c>
      <c r="I419" s="12">
        <v>1.09001319966</v>
      </c>
      <c r="J419" s="12">
        <v>0.96842546101000004</v>
      </c>
      <c r="K419" s="12">
        <v>1.06945091762</v>
      </c>
      <c r="L419" s="17">
        <v>2.7157669882026558E-7</v>
      </c>
      <c r="M419" s="17">
        <f t="shared" si="6"/>
        <v>0.99999525487339291</v>
      </c>
    </row>
    <row r="420" spans="1:13" x14ac:dyDescent="0.25">
      <c r="A420" s="16" t="s">
        <v>116</v>
      </c>
      <c r="B420" s="12" t="s">
        <v>430</v>
      </c>
      <c r="C420" s="12" t="s">
        <v>420</v>
      </c>
      <c r="D420" s="12" t="s">
        <v>421</v>
      </c>
      <c r="E420" s="12" t="s">
        <v>137</v>
      </c>
      <c r="F420" s="12" t="s">
        <v>131</v>
      </c>
      <c r="G420" s="12" t="s">
        <v>126</v>
      </c>
      <c r="H420" s="12">
        <v>0</v>
      </c>
      <c r="I420" s="12">
        <v>0</v>
      </c>
      <c r="J420" s="12">
        <v>0.30475770986</v>
      </c>
      <c r="K420" s="12">
        <v>1.02030901419</v>
      </c>
      <c r="L420" s="17">
        <v>2.5909758857090139E-7</v>
      </c>
      <c r="M420" s="17">
        <f t="shared" si="6"/>
        <v>0.99999551397098152</v>
      </c>
    </row>
    <row r="421" spans="1:13" x14ac:dyDescent="0.25">
      <c r="A421" s="16" t="s">
        <v>116</v>
      </c>
      <c r="B421" s="12" t="s">
        <v>423</v>
      </c>
      <c r="C421" s="12" t="s">
        <v>420</v>
      </c>
      <c r="D421" s="12" t="s">
        <v>421</v>
      </c>
      <c r="E421" s="12" t="s">
        <v>130</v>
      </c>
      <c r="F421" s="12" t="s">
        <v>125</v>
      </c>
      <c r="G421" s="12" t="s">
        <v>126</v>
      </c>
      <c r="H421" s="12">
        <v>0.48289432411</v>
      </c>
      <c r="I421" s="12">
        <v>0.48289432411</v>
      </c>
      <c r="J421" s="12">
        <v>0.85462174270000002</v>
      </c>
      <c r="K421" s="12">
        <v>0.97832033611000002</v>
      </c>
      <c r="L421" s="17">
        <v>2.4843497059291108E-7</v>
      </c>
      <c r="M421" s="17">
        <f t="shared" si="6"/>
        <v>0.99999576240595212</v>
      </c>
    </row>
    <row r="422" spans="1:13" x14ac:dyDescent="0.25">
      <c r="A422" s="16" t="s">
        <v>116</v>
      </c>
      <c r="B422" s="12" t="s">
        <v>678</v>
      </c>
      <c r="C422" s="12" t="s">
        <v>672</v>
      </c>
      <c r="D422" s="12" t="s">
        <v>673</v>
      </c>
      <c r="E422" s="12" t="s">
        <v>488</v>
      </c>
      <c r="F422" s="12" t="s">
        <v>509</v>
      </c>
      <c r="G422" s="12" t="s">
        <v>126</v>
      </c>
      <c r="H422" s="12">
        <v>0.19163391093000001</v>
      </c>
      <c r="I422" s="12">
        <v>0.19163391093000001</v>
      </c>
      <c r="J422" s="12">
        <v>0.79397749470000001</v>
      </c>
      <c r="K422" s="12">
        <v>0.92959858920000005</v>
      </c>
      <c r="L422" s="17">
        <v>2.3606255502098319E-7</v>
      </c>
      <c r="M422" s="17">
        <f t="shared" si="6"/>
        <v>0.99999599846850717</v>
      </c>
    </row>
    <row r="423" spans="1:13" x14ac:dyDescent="0.25">
      <c r="A423" s="16" t="s">
        <v>116</v>
      </c>
      <c r="B423" s="12" t="s">
        <v>182</v>
      </c>
      <c r="C423" s="12" t="s">
        <v>180</v>
      </c>
      <c r="D423" s="12" t="s">
        <v>181</v>
      </c>
      <c r="E423" s="12" t="s">
        <v>124</v>
      </c>
      <c r="F423" s="12" t="s">
        <v>128</v>
      </c>
      <c r="G423" s="12" t="s">
        <v>126</v>
      </c>
      <c r="H423" s="12">
        <v>0.36979200642999999</v>
      </c>
      <c r="I423" s="12">
        <v>0.36979200642999999</v>
      </c>
      <c r="J423" s="12">
        <v>0.90879988367999998</v>
      </c>
      <c r="K423" s="12">
        <v>0.76091525469999999</v>
      </c>
      <c r="L423" s="17">
        <v>1.9322705656589456E-7</v>
      </c>
      <c r="M423" s="17">
        <f t="shared" si="6"/>
        <v>0.99999619169556375</v>
      </c>
    </row>
    <row r="424" spans="1:13" x14ac:dyDescent="0.25">
      <c r="A424" s="16" t="s">
        <v>116</v>
      </c>
      <c r="B424" s="12" t="s">
        <v>349</v>
      </c>
      <c r="C424" s="12" t="s">
        <v>337</v>
      </c>
      <c r="D424" s="12" t="s">
        <v>338</v>
      </c>
      <c r="E424" s="12" t="s">
        <v>137</v>
      </c>
      <c r="F424" s="12" t="s">
        <v>125</v>
      </c>
      <c r="G424" s="12" t="s">
        <v>126</v>
      </c>
      <c r="H424" s="12">
        <v>0</v>
      </c>
      <c r="I424" s="12">
        <v>0</v>
      </c>
      <c r="J424" s="12">
        <v>0.66537135840999995</v>
      </c>
      <c r="K424" s="12">
        <v>0.70034321008</v>
      </c>
      <c r="L424" s="17">
        <v>1.7784537270582378E-7</v>
      </c>
      <c r="M424" s="17">
        <f t="shared" si="6"/>
        <v>0.9999963695409364</v>
      </c>
    </row>
    <row r="425" spans="1:13" x14ac:dyDescent="0.25">
      <c r="A425" s="16" t="s">
        <v>116</v>
      </c>
      <c r="B425" s="12" t="s">
        <v>201</v>
      </c>
      <c r="C425" s="12" t="s">
        <v>196</v>
      </c>
      <c r="D425" s="12" t="s">
        <v>197</v>
      </c>
      <c r="E425" s="12" t="s">
        <v>134</v>
      </c>
      <c r="F425" s="12" t="s">
        <v>125</v>
      </c>
      <c r="G425" s="12" t="s">
        <v>126</v>
      </c>
      <c r="H425" s="12">
        <v>4.4206390343399997</v>
      </c>
      <c r="I425" s="12">
        <v>4.4206390343399997</v>
      </c>
      <c r="J425" s="12">
        <v>0.80485522385999997</v>
      </c>
      <c r="K425" s="12">
        <v>0.69696928598999996</v>
      </c>
      <c r="L425" s="17">
        <v>1.7698859737248591E-7</v>
      </c>
      <c r="M425" s="17">
        <f t="shared" si="6"/>
        <v>0.99999654652953374</v>
      </c>
    </row>
    <row r="426" spans="1:13" x14ac:dyDescent="0.25">
      <c r="A426" s="16" t="s">
        <v>116</v>
      </c>
      <c r="B426" s="12" t="s">
        <v>333</v>
      </c>
      <c r="C426" s="12" t="s">
        <v>322</v>
      </c>
      <c r="D426" s="12" t="s">
        <v>323</v>
      </c>
      <c r="E426" s="12" t="s">
        <v>143</v>
      </c>
      <c r="F426" s="12" t="s">
        <v>125</v>
      </c>
      <c r="G426" s="12" t="s">
        <v>126</v>
      </c>
      <c r="H426" s="12">
        <v>17.06738142835</v>
      </c>
      <c r="I426" s="12">
        <v>17.06738142835</v>
      </c>
      <c r="J426" s="12">
        <v>0.47257224104000001</v>
      </c>
      <c r="K426" s="12">
        <v>0.62223383491999995</v>
      </c>
      <c r="L426" s="17">
        <v>1.5801025367102595E-7</v>
      </c>
      <c r="M426" s="17">
        <f t="shared" si="6"/>
        <v>0.9999967045397874</v>
      </c>
    </row>
    <row r="427" spans="1:13" x14ac:dyDescent="0.25">
      <c r="A427" s="16" t="s">
        <v>116</v>
      </c>
      <c r="B427" s="12" t="s">
        <v>446</v>
      </c>
      <c r="C427" s="12" t="s">
        <v>438</v>
      </c>
      <c r="D427" s="12" t="s">
        <v>421</v>
      </c>
      <c r="E427" s="12" t="s">
        <v>137</v>
      </c>
      <c r="F427" s="12" t="s">
        <v>131</v>
      </c>
      <c r="G427" s="12" t="s">
        <v>126</v>
      </c>
      <c r="H427" s="12">
        <v>0</v>
      </c>
      <c r="I427" s="12">
        <v>0</v>
      </c>
      <c r="J427" s="12">
        <v>0.59422194537999995</v>
      </c>
      <c r="K427" s="12">
        <v>0.61777376664000005</v>
      </c>
      <c r="L427" s="17">
        <v>1.5687766254408492E-7</v>
      </c>
      <c r="M427" s="17">
        <f t="shared" si="6"/>
        <v>0.99999686141744992</v>
      </c>
    </row>
    <row r="428" spans="1:13" x14ac:dyDescent="0.25">
      <c r="A428" s="16" t="s">
        <v>116</v>
      </c>
      <c r="B428" s="12" t="s">
        <v>825</v>
      </c>
      <c r="C428" s="12" t="s">
        <v>826</v>
      </c>
      <c r="D428" s="12" t="s">
        <v>819</v>
      </c>
      <c r="E428" s="12" t="s">
        <v>807</v>
      </c>
      <c r="F428" s="12" t="s">
        <v>125</v>
      </c>
      <c r="G428" s="12" t="s">
        <v>126</v>
      </c>
      <c r="H428" s="12">
        <v>0.48972672</v>
      </c>
      <c r="I428" s="12">
        <v>0.48972672</v>
      </c>
      <c r="J428" s="12">
        <v>0.56496383999999999</v>
      </c>
      <c r="K428" s="12">
        <v>0.5636736</v>
      </c>
      <c r="L428" s="17">
        <v>1.4313944939222338E-7</v>
      </c>
      <c r="M428" s="17">
        <f t="shared" si="6"/>
        <v>0.99999700455689933</v>
      </c>
    </row>
    <row r="429" spans="1:13" x14ac:dyDescent="0.25">
      <c r="A429" s="16" t="s">
        <v>116</v>
      </c>
      <c r="B429" s="12" t="s">
        <v>422</v>
      </c>
      <c r="C429" s="12" t="s">
        <v>420</v>
      </c>
      <c r="D429" s="12" t="s">
        <v>421</v>
      </c>
      <c r="E429" s="12" t="s">
        <v>124</v>
      </c>
      <c r="F429" s="12" t="s">
        <v>128</v>
      </c>
      <c r="G429" s="12" t="s">
        <v>126</v>
      </c>
      <c r="H429" s="12">
        <v>0.22478916500000001</v>
      </c>
      <c r="I429" s="12">
        <v>0.22478916500000001</v>
      </c>
      <c r="J429" s="12">
        <v>0.42620650701000001</v>
      </c>
      <c r="K429" s="12">
        <v>0.54464124619999998</v>
      </c>
      <c r="L429" s="17">
        <v>1.3830636754561927E-7</v>
      </c>
      <c r="M429" s="17">
        <f t="shared" si="6"/>
        <v>0.99999714286326691</v>
      </c>
    </row>
    <row r="430" spans="1:13" x14ac:dyDescent="0.25">
      <c r="A430" s="16" t="s">
        <v>116</v>
      </c>
      <c r="B430" s="12" t="s">
        <v>185</v>
      </c>
      <c r="C430" s="12" t="s">
        <v>180</v>
      </c>
      <c r="D430" s="12" t="s">
        <v>181</v>
      </c>
      <c r="E430" s="12" t="s">
        <v>134</v>
      </c>
      <c r="F430" s="12" t="s">
        <v>125</v>
      </c>
      <c r="G430" s="12" t="s">
        <v>126</v>
      </c>
      <c r="H430" s="12">
        <v>13.88834001353</v>
      </c>
      <c r="I430" s="12">
        <v>13.88834001353</v>
      </c>
      <c r="J430" s="12">
        <v>0.43254582756999999</v>
      </c>
      <c r="K430" s="12">
        <v>0.51273960266999996</v>
      </c>
      <c r="L430" s="17">
        <v>1.3020525426021582E-7</v>
      </c>
      <c r="M430" s="17">
        <f t="shared" si="6"/>
        <v>0.99999727306852115</v>
      </c>
    </row>
    <row r="431" spans="1:13" x14ac:dyDescent="0.25">
      <c r="A431" s="16" t="s">
        <v>116</v>
      </c>
      <c r="B431" s="12" t="s">
        <v>291</v>
      </c>
      <c r="C431" s="12" t="s">
        <v>292</v>
      </c>
      <c r="D431" s="12" t="s">
        <v>293</v>
      </c>
      <c r="E431" s="12" t="s">
        <v>294</v>
      </c>
      <c r="F431" s="12" t="s">
        <v>125</v>
      </c>
      <c r="G431" s="12" t="s">
        <v>126</v>
      </c>
      <c r="H431" s="12">
        <v>1.78632628402</v>
      </c>
      <c r="I431" s="12">
        <v>1.78632628402</v>
      </c>
      <c r="J431" s="12">
        <v>0.40244094786000001</v>
      </c>
      <c r="K431" s="12">
        <v>0.49394944021999998</v>
      </c>
      <c r="L431" s="17">
        <v>1.2543367456039765E-7</v>
      </c>
      <c r="M431" s="17">
        <f t="shared" si="6"/>
        <v>0.99999739850219571</v>
      </c>
    </row>
    <row r="432" spans="1:13" x14ac:dyDescent="0.25">
      <c r="A432" s="16" t="s">
        <v>116</v>
      </c>
      <c r="B432" s="12" t="s">
        <v>345</v>
      </c>
      <c r="C432" s="12" t="s">
        <v>337</v>
      </c>
      <c r="D432" s="12" t="s">
        <v>338</v>
      </c>
      <c r="E432" s="12" t="s">
        <v>130</v>
      </c>
      <c r="F432" s="12" t="s">
        <v>128</v>
      </c>
      <c r="G432" s="12" t="s">
        <v>126</v>
      </c>
      <c r="H432" s="12">
        <v>0</v>
      </c>
      <c r="I432" s="12">
        <v>0</v>
      </c>
      <c r="J432" s="12">
        <v>0.36022222814999999</v>
      </c>
      <c r="K432" s="12">
        <v>0.48419539852999999</v>
      </c>
      <c r="L432" s="17">
        <v>1.2295673017830243E-7</v>
      </c>
      <c r="M432" s="17">
        <f t="shared" si="6"/>
        <v>0.99999752145892584</v>
      </c>
    </row>
    <row r="433" spans="1:13" x14ac:dyDescent="0.25">
      <c r="A433" s="16" t="s">
        <v>116</v>
      </c>
      <c r="B433" s="12" t="s">
        <v>179</v>
      </c>
      <c r="C433" s="12" t="s">
        <v>180</v>
      </c>
      <c r="D433" s="12" t="s">
        <v>181</v>
      </c>
      <c r="E433" s="12" t="s">
        <v>124</v>
      </c>
      <c r="F433" s="12" t="s">
        <v>125</v>
      </c>
      <c r="G433" s="12" t="s">
        <v>126</v>
      </c>
      <c r="H433" s="12">
        <v>0.29346244300000002</v>
      </c>
      <c r="I433" s="12">
        <v>0.29346244300000002</v>
      </c>
      <c r="J433" s="12">
        <v>0.61607182904000002</v>
      </c>
      <c r="K433" s="12">
        <v>0.47042748461</v>
      </c>
      <c r="L433" s="17">
        <v>1.1946050183305381E-7</v>
      </c>
      <c r="M433" s="17">
        <f t="shared" si="6"/>
        <v>0.99999764091942767</v>
      </c>
    </row>
    <row r="434" spans="1:13" x14ac:dyDescent="0.25">
      <c r="A434" s="16" t="s">
        <v>116</v>
      </c>
      <c r="B434" s="12" t="s">
        <v>155</v>
      </c>
      <c r="C434" s="12" t="s">
        <v>146</v>
      </c>
      <c r="D434" s="12" t="s">
        <v>147</v>
      </c>
      <c r="E434" s="12" t="s">
        <v>137</v>
      </c>
      <c r="F434" s="12" t="s">
        <v>128</v>
      </c>
      <c r="G434" s="12" t="s">
        <v>126</v>
      </c>
      <c r="H434" s="12">
        <v>8.6132950000000008</v>
      </c>
      <c r="I434" s="12">
        <v>8.6132950000000008</v>
      </c>
      <c r="J434" s="12">
        <v>0.38983791491000003</v>
      </c>
      <c r="K434" s="12">
        <v>0.46931885794</v>
      </c>
      <c r="L434" s="17">
        <v>1.1917897683148316E-7</v>
      </c>
      <c r="M434" s="17">
        <f t="shared" si="6"/>
        <v>0.99999776009840446</v>
      </c>
    </row>
    <row r="435" spans="1:13" x14ac:dyDescent="0.25">
      <c r="A435" s="16" t="s">
        <v>116</v>
      </c>
      <c r="B435" s="12" t="s">
        <v>574</v>
      </c>
      <c r="C435" s="12" t="s">
        <v>575</v>
      </c>
      <c r="D435" s="12" t="s">
        <v>576</v>
      </c>
      <c r="E435" s="12" t="s">
        <v>488</v>
      </c>
      <c r="F435" s="12" t="s">
        <v>125</v>
      </c>
      <c r="G435" s="12" t="s">
        <v>126</v>
      </c>
      <c r="H435" s="12">
        <v>1.92972795583</v>
      </c>
      <c r="I435" s="12">
        <v>1.92972795583</v>
      </c>
      <c r="J435" s="12">
        <v>0.40764941535999999</v>
      </c>
      <c r="K435" s="12">
        <v>0.46701250272</v>
      </c>
      <c r="L435" s="17">
        <v>1.1859330026920727E-7</v>
      </c>
      <c r="M435" s="17">
        <f t="shared" si="6"/>
        <v>0.99999787869170476</v>
      </c>
    </row>
    <row r="436" spans="1:13" x14ac:dyDescent="0.25">
      <c r="A436" s="16" t="s">
        <v>116</v>
      </c>
      <c r="B436" s="12" t="s">
        <v>396</v>
      </c>
      <c r="C436" s="12" t="s">
        <v>389</v>
      </c>
      <c r="D436" s="12" t="s">
        <v>390</v>
      </c>
      <c r="E436" s="12" t="s">
        <v>137</v>
      </c>
      <c r="F436" s="12" t="s">
        <v>125</v>
      </c>
      <c r="G436" s="12" t="s">
        <v>126</v>
      </c>
      <c r="H436" s="12">
        <v>0</v>
      </c>
      <c r="I436" s="12">
        <v>0</v>
      </c>
      <c r="J436" s="12">
        <v>0.42553267221000002</v>
      </c>
      <c r="K436" s="12">
        <v>0.44691935289000001</v>
      </c>
      <c r="L436" s="17">
        <v>1.134908395486384E-7</v>
      </c>
      <c r="M436" s="17">
        <f t="shared" si="6"/>
        <v>0.99999799218254426</v>
      </c>
    </row>
    <row r="437" spans="1:13" x14ac:dyDescent="0.25">
      <c r="A437" s="16" t="s">
        <v>116</v>
      </c>
      <c r="B437" s="12" t="s">
        <v>584</v>
      </c>
      <c r="C437" s="12" t="s">
        <v>585</v>
      </c>
      <c r="D437" s="12" t="s">
        <v>586</v>
      </c>
      <c r="E437" s="12" t="s">
        <v>488</v>
      </c>
      <c r="F437" s="12" t="s">
        <v>125</v>
      </c>
      <c r="G437" s="12" t="s">
        <v>126</v>
      </c>
      <c r="H437" s="12">
        <v>0.31229007040000001</v>
      </c>
      <c r="I437" s="12">
        <v>0.31229007040000001</v>
      </c>
      <c r="J437" s="12">
        <v>0.4722775904</v>
      </c>
      <c r="K437" s="12">
        <v>0.44429788479999999</v>
      </c>
      <c r="L437" s="17">
        <v>1.1282514312609549E-7</v>
      </c>
      <c r="M437" s="17">
        <f t="shared" si="6"/>
        <v>0.99999810500768738</v>
      </c>
    </row>
    <row r="438" spans="1:13" x14ac:dyDescent="0.25">
      <c r="A438" s="16" t="s">
        <v>116</v>
      </c>
      <c r="B438" s="12" t="s">
        <v>499</v>
      </c>
      <c r="C438" s="12" t="s">
        <v>497</v>
      </c>
      <c r="D438" s="12" t="s">
        <v>498</v>
      </c>
      <c r="E438" s="12" t="s">
        <v>488</v>
      </c>
      <c r="F438" s="12" t="s">
        <v>128</v>
      </c>
      <c r="G438" s="12" t="s">
        <v>126</v>
      </c>
      <c r="H438" s="12">
        <v>0.28693739029999998</v>
      </c>
      <c r="I438" s="12">
        <v>0.28693739029999998</v>
      </c>
      <c r="J438" s="12">
        <v>0.42020882394999998</v>
      </c>
      <c r="K438" s="12">
        <v>0.44091813000000002</v>
      </c>
      <c r="L438" s="17">
        <v>1.1196688714044578E-7</v>
      </c>
      <c r="M438" s="17">
        <f t="shared" si="6"/>
        <v>0.99999821697457447</v>
      </c>
    </row>
    <row r="439" spans="1:13" x14ac:dyDescent="0.25">
      <c r="A439" s="16" t="s">
        <v>116</v>
      </c>
      <c r="B439" s="12" t="s">
        <v>579</v>
      </c>
      <c r="C439" s="12" t="s">
        <v>580</v>
      </c>
      <c r="D439" s="12" t="s">
        <v>581</v>
      </c>
      <c r="E439" s="12" t="s">
        <v>488</v>
      </c>
      <c r="F439" s="12" t="s">
        <v>125</v>
      </c>
      <c r="G439" s="12" t="s">
        <v>126</v>
      </c>
      <c r="H439" s="12">
        <v>0.19539473658000001</v>
      </c>
      <c r="I439" s="12">
        <v>0.19539473658000001</v>
      </c>
      <c r="J439" s="12">
        <v>0.41839989431000002</v>
      </c>
      <c r="K439" s="12">
        <v>0.43028008749000002</v>
      </c>
      <c r="L439" s="17">
        <v>1.0926545931502968E-7</v>
      </c>
      <c r="M439" s="17">
        <f t="shared" si="6"/>
        <v>0.99999832624003382</v>
      </c>
    </row>
    <row r="440" spans="1:13" x14ac:dyDescent="0.25">
      <c r="A440" s="16" t="s">
        <v>116</v>
      </c>
      <c r="B440" s="12" t="s">
        <v>240</v>
      </c>
      <c r="C440" s="12" t="s">
        <v>230</v>
      </c>
      <c r="D440" s="12" t="s">
        <v>231</v>
      </c>
      <c r="E440" s="12" t="s">
        <v>140</v>
      </c>
      <c r="F440" s="12" t="s">
        <v>125</v>
      </c>
      <c r="G440" s="12" t="s">
        <v>126</v>
      </c>
      <c r="H440" s="12">
        <v>0.65548797999999997</v>
      </c>
      <c r="I440" s="12">
        <v>0.65548797999999997</v>
      </c>
      <c r="J440" s="12">
        <v>0.50003856000000002</v>
      </c>
      <c r="K440" s="12">
        <v>0.41794872</v>
      </c>
      <c r="L440" s="17">
        <v>1.0613402801725066E-7</v>
      </c>
      <c r="M440" s="17">
        <f t="shared" si="6"/>
        <v>0.99999843237406183</v>
      </c>
    </row>
    <row r="441" spans="1:13" x14ac:dyDescent="0.25">
      <c r="A441" s="16" t="s">
        <v>116</v>
      </c>
      <c r="B441" s="12" t="s">
        <v>411</v>
      </c>
      <c r="C441" s="12" t="s">
        <v>404</v>
      </c>
      <c r="D441" s="12" t="s">
        <v>405</v>
      </c>
      <c r="E441" s="12" t="s">
        <v>137</v>
      </c>
      <c r="F441" s="12" t="s">
        <v>125</v>
      </c>
      <c r="G441" s="12" t="s">
        <v>126</v>
      </c>
      <c r="H441" s="12">
        <v>0</v>
      </c>
      <c r="I441" s="12">
        <v>0</v>
      </c>
      <c r="J441" s="12">
        <v>0.38842159390999997</v>
      </c>
      <c r="K441" s="12">
        <v>0.40264745622999998</v>
      </c>
      <c r="L441" s="17">
        <v>1.0224842033393361E-7</v>
      </c>
      <c r="M441" s="17">
        <f t="shared" si="6"/>
        <v>0.99999853462248212</v>
      </c>
    </row>
    <row r="442" spans="1:13" x14ac:dyDescent="0.25">
      <c r="A442" s="16" t="s">
        <v>116</v>
      </c>
      <c r="B442" s="12" t="s">
        <v>205</v>
      </c>
      <c r="C442" s="12" t="s">
        <v>196</v>
      </c>
      <c r="D442" s="12" t="s">
        <v>197</v>
      </c>
      <c r="E442" s="12" t="s">
        <v>137</v>
      </c>
      <c r="F442" s="12" t="s">
        <v>131</v>
      </c>
      <c r="G442" s="12" t="s">
        <v>126</v>
      </c>
      <c r="H442" s="12">
        <v>64.855999999999995</v>
      </c>
      <c r="I442" s="12">
        <v>64.855999999999995</v>
      </c>
      <c r="J442" s="12">
        <v>0.91043343638999996</v>
      </c>
      <c r="K442" s="12">
        <v>0.39845833355999999</v>
      </c>
      <c r="L442" s="17">
        <v>1.0118463321951087E-7</v>
      </c>
      <c r="M442" s="17">
        <f t="shared" si="6"/>
        <v>0.99999863580711534</v>
      </c>
    </row>
    <row r="443" spans="1:13" x14ac:dyDescent="0.25">
      <c r="A443" s="16" t="s">
        <v>116</v>
      </c>
      <c r="B443" s="12" t="s">
        <v>161</v>
      </c>
      <c r="C443" s="12" t="s">
        <v>146</v>
      </c>
      <c r="D443" s="12" t="s">
        <v>147</v>
      </c>
      <c r="E443" s="12" t="s">
        <v>143</v>
      </c>
      <c r="F443" s="12" t="s">
        <v>128</v>
      </c>
      <c r="G443" s="12" t="s">
        <v>126</v>
      </c>
      <c r="H443" s="12">
        <v>26.613018790000002</v>
      </c>
      <c r="I443" s="12">
        <v>26.613018790000002</v>
      </c>
      <c r="J443" s="12">
        <v>0.36748436546000002</v>
      </c>
      <c r="K443" s="12">
        <v>0.38001974705000002</v>
      </c>
      <c r="L443" s="17">
        <v>9.6502332823302379E-8</v>
      </c>
      <c r="M443" s="17">
        <f t="shared" si="6"/>
        <v>0.99999873230944814</v>
      </c>
    </row>
    <row r="444" spans="1:13" x14ac:dyDescent="0.25">
      <c r="A444" s="16" t="s">
        <v>116</v>
      </c>
      <c r="B444" s="12" t="s">
        <v>738</v>
      </c>
      <c r="C444" s="12" t="s">
        <v>736</v>
      </c>
      <c r="D444" s="12" t="s">
        <v>724</v>
      </c>
      <c r="E444" s="12" t="s">
        <v>737</v>
      </c>
      <c r="F444" s="12" t="s">
        <v>128</v>
      </c>
      <c r="G444" s="12" t="s">
        <v>126</v>
      </c>
      <c r="H444" s="12">
        <v>2.0549801300000001</v>
      </c>
      <c r="I444" s="12">
        <v>2.0549801300000001</v>
      </c>
      <c r="J444" s="12">
        <v>0.370623435</v>
      </c>
      <c r="K444" s="12">
        <v>0.35492203410000001</v>
      </c>
      <c r="L444" s="17">
        <v>9.0129011786682815E-8</v>
      </c>
      <c r="M444" s="17">
        <f t="shared" si="6"/>
        <v>0.99999882243845994</v>
      </c>
    </row>
    <row r="445" spans="1:13" x14ac:dyDescent="0.25">
      <c r="A445" s="16" t="s">
        <v>116</v>
      </c>
      <c r="B445" s="12" t="s">
        <v>365</v>
      </c>
      <c r="C445" s="12" t="s">
        <v>359</v>
      </c>
      <c r="D445" s="12" t="s">
        <v>360</v>
      </c>
      <c r="E445" s="12" t="s">
        <v>134</v>
      </c>
      <c r="F445" s="12" t="s">
        <v>125</v>
      </c>
      <c r="G445" s="12" t="s">
        <v>126</v>
      </c>
      <c r="H445" s="12">
        <v>2.13473256249</v>
      </c>
      <c r="I445" s="12">
        <v>2.13473256249</v>
      </c>
      <c r="J445" s="12">
        <v>0.30733014579000001</v>
      </c>
      <c r="K445" s="12">
        <v>0.33972802843</v>
      </c>
      <c r="L445" s="17">
        <v>8.6270641258657167E-8</v>
      </c>
      <c r="M445" s="17">
        <f t="shared" si="6"/>
        <v>0.99999890870910124</v>
      </c>
    </row>
    <row r="446" spans="1:13" x14ac:dyDescent="0.25">
      <c r="A446" s="16" t="s">
        <v>116</v>
      </c>
      <c r="B446" s="12" t="s">
        <v>435</v>
      </c>
      <c r="C446" s="12" t="s">
        <v>420</v>
      </c>
      <c r="D446" s="12" t="s">
        <v>421</v>
      </c>
      <c r="E446" s="12" t="s">
        <v>143</v>
      </c>
      <c r="F446" s="12" t="s">
        <v>125</v>
      </c>
      <c r="G446" s="12" t="s">
        <v>126</v>
      </c>
      <c r="H446" s="12">
        <v>283.84912848992002</v>
      </c>
      <c r="I446" s="12">
        <v>283.84912848992002</v>
      </c>
      <c r="J446" s="12">
        <v>0.24497012400000001</v>
      </c>
      <c r="K446" s="12">
        <v>0.335762</v>
      </c>
      <c r="L446" s="17">
        <v>8.5263506764964173E-8</v>
      </c>
      <c r="M446" s="17">
        <f t="shared" si="6"/>
        <v>0.99999899397260805</v>
      </c>
    </row>
    <row r="447" spans="1:13" x14ac:dyDescent="0.25">
      <c r="A447" s="16" t="s">
        <v>116</v>
      </c>
      <c r="B447" s="12" t="s">
        <v>255</v>
      </c>
      <c r="C447" s="12" t="s">
        <v>246</v>
      </c>
      <c r="D447" s="12" t="s">
        <v>247</v>
      </c>
      <c r="E447" s="12" t="s">
        <v>137</v>
      </c>
      <c r="F447" s="12" t="s">
        <v>128</v>
      </c>
      <c r="G447" s="12" t="s">
        <v>126</v>
      </c>
      <c r="H447" s="12">
        <v>4.4836884229999999E-2</v>
      </c>
      <c r="I447" s="12">
        <v>4.4836884229999999E-2</v>
      </c>
      <c r="J447" s="12">
        <v>0.30761595135000003</v>
      </c>
      <c r="K447" s="12">
        <v>0.32903158460999998</v>
      </c>
      <c r="L447" s="17">
        <v>8.3554382986405897E-8</v>
      </c>
      <c r="M447" s="17">
        <f t="shared" si="6"/>
        <v>0.99999907752699102</v>
      </c>
    </row>
    <row r="448" spans="1:13" x14ac:dyDescent="0.25">
      <c r="A448" s="16" t="s">
        <v>116</v>
      </c>
      <c r="B448" s="12" t="s">
        <v>352</v>
      </c>
      <c r="C448" s="12" t="s">
        <v>337</v>
      </c>
      <c r="D448" s="12" t="s">
        <v>338</v>
      </c>
      <c r="E448" s="12" t="s">
        <v>318</v>
      </c>
      <c r="F448" s="12" t="s">
        <v>125</v>
      </c>
      <c r="G448" s="12" t="s">
        <v>126</v>
      </c>
      <c r="H448" s="12">
        <v>0.13605930631999999</v>
      </c>
      <c r="I448" s="12">
        <v>0.13605930631999999</v>
      </c>
      <c r="J448" s="12">
        <v>0.28716108967999998</v>
      </c>
      <c r="K448" s="12">
        <v>0.28481035483</v>
      </c>
      <c r="L448" s="17">
        <v>7.2324830134975229E-8</v>
      </c>
      <c r="M448" s="17">
        <f t="shared" si="6"/>
        <v>0.99999914985182115</v>
      </c>
    </row>
    <row r="449" spans="1:13" x14ac:dyDescent="0.25">
      <c r="A449" s="16" t="s">
        <v>116</v>
      </c>
      <c r="B449" s="12" t="s">
        <v>176</v>
      </c>
      <c r="C449" s="12" t="s">
        <v>163</v>
      </c>
      <c r="D449" s="12" t="s">
        <v>164</v>
      </c>
      <c r="E449" s="12" t="s">
        <v>140</v>
      </c>
      <c r="F449" s="12" t="s">
        <v>128</v>
      </c>
      <c r="G449" s="12" t="s">
        <v>126</v>
      </c>
      <c r="H449" s="12">
        <v>0.60451585031999999</v>
      </c>
      <c r="I449" s="12">
        <v>0.60451585031999999</v>
      </c>
      <c r="J449" s="12">
        <v>0.24645565281000001</v>
      </c>
      <c r="K449" s="12">
        <v>0.26802461254999999</v>
      </c>
      <c r="L449" s="17">
        <v>6.8062253516877513E-8</v>
      </c>
      <c r="M449" s="17">
        <f t="shared" si="6"/>
        <v>0.99999921791407465</v>
      </c>
    </row>
    <row r="450" spans="1:13" x14ac:dyDescent="0.25">
      <c r="A450" s="16" t="s">
        <v>116</v>
      </c>
      <c r="B450" s="12" t="s">
        <v>253</v>
      </c>
      <c r="C450" s="12" t="s">
        <v>246</v>
      </c>
      <c r="D450" s="12" t="s">
        <v>247</v>
      </c>
      <c r="E450" s="12" t="s">
        <v>137</v>
      </c>
      <c r="F450" s="12" t="s">
        <v>125</v>
      </c>
      <c r="G450" s="12" t="s">
        <v>126</v>
      </c>
      <c r="H450" s="12">
        <v>3.1405231640000003E-2</v>
      </c>
      <c r="I450" s="12">
        <v>3.1405231640000003E-2</v>
      </c>
      <c r="J450" s="12">
        <v>0.23755343531000001</v>
      </c>
      <c r="K450" s="12">
        <v>0.25463382690000003</v>
      </c>
      <c r="L450" s="17">
        <v>6.4661793241870341E-8</v>
      </c>
      <c r="M450" s="17">
        <f t="shared" si="6"/>
        <v>0.9999992825758679</v>
      </c>
    </row>
    <row r="451" spans="1:13" x14ac:dyDescent="0.25">
      <c r="A451" s="16" t="s">
        <v>116</v>
      </c>
      <c r="B451" s="12" t="s">
        <v>727</v>
      </c>
      <c r="C451" s="12" t="s">
        <v>728</v>
      </c>
      <c r="D451" s="12" t="s">
        <v>724</v>
      </c>
      <c r="E451" s="12" t="s">
        <v>729</v>
      </c>
      <c r="F451" s="12" t="s">
        <v>125</v>
      </c>
      <c r="G451" s="12" t="s">
        <v>126</v>
      </c>
      <c r="H451" s="12">
        <v>1.3457610385800001</v>
      </c>
      <c r="I451" s="12">
        <v>1.3457610385800001</v>
      </c>
      <c r="J451" s="12">
        <v>0.23663040314</v>
      </c>
      <c r="K451" s="12">
        <v>0.23968044815</v>
      </c>
      <c r="L451" s="17">
        <v>6.0864527588789596E-8</v>
      </c>
      <c r="M451" s="17">
        <f t="shared" si="6"/>
        <v>0.99999934344039554</v>
      </c>
    </row>
    <row r="452" spans="1:13" x14ac:dyDescent="0.25">
      <c r="A452" s="16" t="s">
        <v>116</v>
      </c>
      <c r="B452" s="12" t="s">
        <v>384</v>
      </c>
      <c r="C452" s="12" t="s">
        <v>375</v>
      </c>
      <c r="D452" s="12" t="s">
        <v>376</v>
      </c>
      <c r="E452" s="12" t="s">
        <v>140</v>
      </c>
      <c r="F452" s="12" t="s">
        <v>125</v>
      </c>
      <c r="G452" s="12" t="s">
        <v>126</v>
      </c>
      <c r="H452" s="12">
        <v>0.74244069742999996</v>
      </c>
      <c r="I452" s="12">
        <v>0.74244069742999996</v>
      </c>
      <c r="J452" s="12">
        <v>0.17842832</v>
      </c>
      <c r="K452" s="12">
        <v>0.21168000000000001</v>
      </c>
      <c r="L452" s="17">
        <v>5.3754085072186897E-8</v>
      </c>
      <c r="M452" s="17">
        <f t="shared" si="6"/>
        <v>0.99999939719448061</v>
      </c>
    </row>
    <row r="453" spans="1:13" x14ac:dyDescent="0.25">
      <c r="A453" s="16" t="s">
        <v>116</v>
      </c>
      <c r="B453" s="12" t="s">
        <v>354</v>
      </c>
      <c r="C453" s="12" t="s">
        <v>337</v>
      </c>
      <c r="D453" s="12" t="s">
        <v>338</v>
      </c>
      <c r="E453" s="12" t="s">
        <v>318</v>
      </c>
      <c r="F453" s="12" t="s">
        <v>128</v>
      </c>
      <c r="G453" s="12" t="s">
        <v>126</v>
      </c>
      <c r="H453" s="12">
        <v>3.3994779510000003E-2</v>
      </c>
      <c r="I453" s="12">
        <v>3.3994779510000003E-2</v>
      </c>
      <c r="J453" s="12">
        <v>0.20302413751000001</v>
      </c>
      <c r="K453" s="12">
        <v>0.19197306153999999</v>
      </c>
      <c r="L453" s="17">
        <v>4.8749698987100009E-8</v>
      </c>
      <c r="M453" s="17">
        <f t="shared" si="6"/>
        <v>0.99999944594417955</v>
      </c>
    </row>
    <row r="454" spans="1:13" x14ac:dyDescent="0.25">
      <c r="A454" s="16" t="s">
        <v>116</v>
      </c>
      <c r="B454" s="12" t="s">
        <v>386</v>
      </c>
      <c r="C454" s="12" t="s">
        <v>375</v>
      </c>
      <c r="D454" s="12" t="s">
        <v>376</v>
      </c>
      <c r="E454" s="12" t="s">
        <v>140</v>
      </c>
      <c r="F454" s="12" t="s">
        <v>128</v>
      </c>
      <c r="G454" s="12" t="s">
        <v>126</v>
      </c>
      <c r="H454" s="12">
        <v>0.94683631195999995</v>
      </c>
      <c r="I454" s="12">
        <v>0.94683631195999995</v>
      </c>
      <c r="J454" s="12">
        <v>0.14944674999999999</v>
      </c>
      <c r="K454" s="12">
        <v>0.185553</v>
      </c>
      <c r="L454" s="17">
        <v>4.7119386561788995E-8</v>
      </c>
      <c r="M454" s="17">
        <f t="shared" ref="M454:M517" si="7">M453+L454</f>
        <v>0.99999949306356617</v>
      </c>
    </row>
    <row r="455" spans="1:13" x14ac:dyDescent="0.25">
      <c r="A455" s="16" t="s">
        <v>116</v>
      </c>
      <c r="B455" s="12" t="s">
        <v>321</v>
      </c>
      <c r="C455" s="12" t="s">
        <v>322</v>
      </c>
      <c r="D455" s="12" t="s">
        <v>323</v>
      </c>
      <c r="E455" s="12" t="s">
        <v>124</v>
      </c>
      <c r="F455" s="12" t="s">
        <v>125</v>
      </c>
      <c r="G455" s="12" t="s">
        <v>126</v>
      </c>
      <c r="H455" s="12">
        <v>1.092E-5</v>
      </c>
      <c r="I455" s="12">
        <v>1.092E-5</v>
      </c>
      <c r="J455" s="12">
        <v>0.15766176284</v>
      </c>
      <c r="K455" s="12">
        <v>0.18502663966999999</v>
      </c>
      <c r="L455" s="17">
        <v>4.6985722455792001E-8</v>
      </c>
      <c r="M455" s="17">
        <f t="shared" si="7"/>
        <v>0.99999954004928859</v>
      </c>
    </row>
    <row r="456" spans="1:13" x14ac:dyDescent="0.25">
      <c r="A456" s="16" t="s">
        <v>116</v>
      </c>
      <c r="B456" s="12" t="s">
        <v>351</v>
      </c>
      <c r="C456" s="12" t="s">
        <v>337</v>
      </c>
      <c r="D456" s="12" t="s">
        <v>338</v>
      </c>
      <c r="E456" s="12" t="s">
        <v>137</v>
      </c>
      <c r="F456" s="12" t="s">
        <v>128</v>
      </c>
      <c r="G456" s="12" t="s">
        <v>126</v>
      </c>
      <c r="H456" s="12">
        <v>0</v>
      </c>
      <c r="I456" s="12">
        <v>0</v>
      </c>
      <c r="J456" s="12">
        <v>0.16746015776000001</v>
      </c>
      <c r="K456" s="12">
        <v>0.17628867375000001</v>
      </c>
      <c r="L456" s="17">
        <v>4.4766800670920738E-8</v>
      </c>
      <c r="M456" s="17">
        <f t="shared" si="7"/>
        <v>0.9999995848160893</v>
      </c>
    </row>
    <row r="457" spans="1:13" x14ac:dyDescent="0.25">
      <c r="A457" s="16" t="s">
        <v>116</v>
      </c>
      <c r="B457" s="12" t="s">
        <v>288</v>
      </c>
      <c r="C457" s="12" t="s">
        <v>277</v>
      </c>
      <c r="D457" s="12" t="s">
        <v>278</v>
      </c>
      <c r="E457" s="12" t="s">
        <v>140</v>
      </c>
      <c r="F457" s="12" t="s">
        <v>128</v>
      </c>
      <c r="G457" s="12" t="s">
        <v>126</v>
      </c>
      <c r="H457" s="12">
        <v>0.21698968499999999</v>
      </c>
      <c r="I457" s="12">
        <v>0.21698968499999999</v>
      </c>
      <c r="J457" s="12">
        <v>7.5156650000000005E-2</v>
      </c>
      <c r="K457" s="12">
        <v>0.17082695000000001</v>
      </c>
      <c r="L457" s="17">
        <v>4.3379848842225142E-8</v>
      </c>
      <c r="M457" s="17">
        <f t="shared" si="7"/>
        <v>0.99999962819593813</v>
      </c>
    </row>
    <row r="458" spans="1:13" x14ac:dyDescent="0.25">
      <c r="A458" s="16" t="s">
        <v>116</v>
      </c>
      <c r="B458" s="12" t="s">
        <v>153</v>
      </c>
      <c r="C458" s="12" t="s">
        <v>146</v>
      </c>
      <c r="D458" s="12" t="s">
        <v>147</v>
      </c>
      <c r="E458" s="12" t="s">
        <v>137</v>
      </c>
      <c r="F458" s="12" t="s">
        <v>125</v>
      </c>
      <c r="G458" s="12" t="s">
        <v>126</v>
      </c>
      <c r="H458" s="12">
        <v>6.5004099999999996</v>
      </c>
      <c r="I458" s="12">
        <v>6.5004099999999996</v>
      </c>
      <c r="J458" s="12">
        <v>0.14331474012000001</v>
      </c>
      <c r="K458" s="12">
        <v>0.162954456</v>
      </c>
      <c r="L458" s="17">
        <v>4.1380705266042785E-8</v>
      </c>
      <c r="M458" s="17">
        <f t="shared" si="7"/>
        <v>0.99999966957664344</v>
      </c>
    </row>
    <row r="459" spans="1:13" x14ac:dyDescent="0.25">
      <c r="A459" s="16" t="s">
        <v>116</v>
      </c>
      <c r="B459" s="12" t="s">
        <v>335</v>
      </c>
      <c r="C459" s="12" t="s">
        <v>322</v>
      </c>
      <c r="D459" s="12" t="s">
        <v>323</v>
      </c>
      <c r="E459" s="12" t="s">
        <v>143</v>
      </c>
      <c r="F459" s="12" t="s">
        <v>128</v>
      </c>
      <c r="G459" s="12" t="s">
        <v>126</v>
      </c>
      <c r="H459" s="12">
        <v>2.8014156694199999</v>
      </c>
      <c r="I459" s="12">
        <v>2.8014156694199999</v>
      </c>
      <c r="J459" s="12">
        <v>0.13298986723</v>
      </c>
      <c r="K459" s="12">
        <v>0.14108452451</v>
      </c>
      <c r="L459" s="17">
        <v>3.5827048057821132E-8</v>
      </c>
      <c r="M459" s="17">
        <f t="shared" si="7"/>
        <v>0.99999970540369154</v>
      </c>
    </row>
    <row r="460" spans="1:13" x14ac:dyDescent="0.25">
      <c r="A460" s="16" t="s">
        <v>116</v>
      </c>
      <c r="B460" s="12" t="s">
        <v>603</v>
      </c>
      <c r="C460" s="12" t="s">
        <v>604</v>
      </c>
      <c r="D460" s="12" t="s">
        <v>605</v>
      </c>
      <c r="E460" s="12" t="s">
        <v>488</v>
      </c>
      <c r="F460" s="12" t="s">
        <v>504</v>
      </c>
      <c r="G460" s="12" t="s">
        <v>126</v>
      </c>
      <c r="H460" s="12">
        <v>0</v>
      </c>
      <c r="I460" s="12">
        <v>0</v>
      </c>
      <c r="J460" s="12">
        <v>0.13947999999999999</v>
      </c>
      <c r="K460" s="12">
        <v>0.13947999999999999</v>
      </c>
      <c r="L460" s="17">
        <v>3.5419594604443629E-8</v>
      </c>
      <c r="M460" s="17">
        <f t="shared" si="7"/>
        <v>0.99999974082328613</v>
      </c>
    </row>
    <row r="461" spans="1:13" x14ac:dyDescent="0.25">
      <c r="A461" s="16" t="s">
        <v>116</v>
      </c>
      <c r="B461" s="12" t="s">
        <v>172</v>
      </c>
      <c r="C461" s="12" t="s">
        <v>163</v>
      </c>
      <c r="D461" s="12" t="s">
        <v>164</v>
      </c>
      <c r="E461" s="12" t="s">
        <v>137</v>
      </c>
      <c r="F461" s="12" t="s">
        <v>131</v>
      </c>
      <c r="G461" s="12" t="s">
        <v>126</v>
      </c>
      <c r="H461" s="12">
        <v>456.063625</v>
      </c>
      <c r="I461" s="12">
        <v>456.063625</v>
      </c>
      <c r="J461" s="12">
        <v>0.140426</v>
      </c>
      <c r="K461" s="12">
        <v>0.107822</v>
      </c>
      <c r="L461" s="17">
        <v>2.7380352232867232E-8</v>
      </c>
      <c r="M461" s="17">
        <f t="shared" si="7"/>
        <v>0.99999976820363834</v>
      </c>
    </row>
    <row r="462" spans="1:13" x14ac:dyDescent="0.25">
      <c r="A462" s="16" t="s">
        <v>116</v>
      </c>
      <c r="B462" s="12" t="s">
        <v>320</v>
      </c>
      <c r="C462" s="12" t="s">
        <v>303</v>
      </c>
      <c r="D462" s="12" t="s">
        <v>304</v>
      </c>
      <c r="E462" s="12" t="s">
        <v>318</v>
      </c>
      <c r="F462" s="12" t="s">
        <v>128</v>
      </c>
      <c r="G462" s="12" t="s">
        <v>126</v>
      </c>
      <c r="H462" s="12">
        <v>0.34990040289000002</v>
      </c>
      <c r="I462" s="12">
        <v>0.34990040289000002</v>
      </c>
      <c r="J462" s="12">
        <v>9.6085993889999999E-2</v>
      </c>
      <c r="K462" s="12">
        <v>0.10486050372</v>
      </c>
      <c r="L462" s="17">
        <v>2.6628308945943169E-8</v>
      </c>
      <c r="M462" s="17">
        <f t="shared" si="7"/>
        <v>0.99999979483194723</v>
      </c>
    </row>
    <row r="463" spans="1:13" x14ac:dyDescent="0.25">
      <c r="A463" s="16" t="s">
        <v>116</v>
      </c>
      <c r="B463" s="12" t="s">
        <v>145</v>
      </c>
      <c r="C463" s="12" t="s">
        <v>146</v>
      </c>
      <c r="D463" s="12" t="s">
        <v>147</v>
      </c>
      <c r="E463" s="12" t="s">
        <v>124</v>
      </c>
      <c r="F463" s="12" t="s">
        <v>125</v>
      </c>
      <c r="G463" s="12" t="s">
        <v>126</v>
      </c>
      <c r="H463" s="12">
        <v>2.1141614669200002</v>
      </c>
      <c r="I463" s="12">
        <v>2.1141614669200002</v>
      </c>
      <c r="J463" s="12">
        <v>0.10817454556</v>
      </c>
      <c r="K463" s="12">
        <v>0.1025391169</v>
      </c>
      <c r="L463" s="17">
        <v>2.6038815254485626E-8</v>
      </c>
      <c r="M463" s="17">
        <f t="shared" si="7"/>
        <v>0.99999982087076245</v>
      </c>
    </row>
    <row r="464" spans="1:13" x14ac:dyDescent="0.25">
      <c r="A464" s="16" t="s">
        <v>116</v>
      </c>
      <c r="B464" s="12" t="s">
        <v>730</v>
      </c>
      <c r="C464" s="12" t="s">
        <v>728</v>
      </c>
      <c r="D464" s="12" t="s">
        <v>724</v>
      </c>
      <c r="E464" s="12" t="s">
        <v>729</v>
      </c>
      <c r="F464" s="12" t="s">
        <v>128</v>
      </c>
      <c r="G464" s="12" t="s">
        <v>126</v>
      </c>
      <c r="H464" s="12">
        <v>0.44698748413</v>
      </c>
      <c r="I464" s="12">
        <v>0.44698748413</v>
      </c>
      <c r="J464" s="12">
        <v>0.10058080028999999</v>
      </c>
      <c r="K464" s="12">
        <v>9.5189781030000004E-2</v>
      </c>
      <c r="L464" s="17">
        <v>2.4172522616635784E-8</v>
      </c>
      <c r="M464" s="17">
        <f t="shared" si="7"/>
        <v>0.9999998450432851</v>
      </c>
    </row>
    <row r="465" spans="1:13" x14ac:dyDescent="0.25">
      <c r="A465" s="16" t="s">
        <v>116</v>
      </c>
      <c r="B465" s="12" t="s">
        <v>439</v>
      </c>
      <c r="C465" s="12" t="s">
        <v>438</v>
      </c>
      <c r="D465" s="12" t="s">
        <v>421</v>
      </c>
      <c r="E465" s="12" t="s">
        <v>124</v>
      </c>
      <c r="F465" s="12" t="s">
        <v>128</v>
      </c>
      <c r="G465" s="12" t="s">
        <v>126</v>
      </c>
      <c r="H465" s="12">
        <v>0</v>
      </c>
      <c r="I465" s="12">
        <v>0</v>
      </c>
      <c r="J465" s="12">
        <v>8.5243954189999999E-2</v>
      </c>
      <c r="K465" s="12">
        <v>8.7450349489999996E-2</v>
      </c>
      <c r="L465" s="17">
        <v>2.220716896295321E-8</v>
      </c>
      <c r="M465" s="17">
        <f t="shared" si="7"/>
        <v>0.99999986725045409</v>
      </c>
    </row>
    <row r="466" spans="1:13" x14ac:dyDescent="0.25">
      <c r="A466" s="16" t="s">
        <v>116</v>
      </c>
      <c r="B466" s="12" t="s">
        <v>398</v>
      </c>
      <c r="C466" s="12" t="s">
        <v>389</v>
      </c>
      <c r="D466" s="12" t="s">
        <v>390</v>
      </c>
      <c r="E466" s="12" t="s">
        <v>137</v>
      </c>
      <c r="F466" s="12" t="s">
        <v>128</v>
      </c>
      <c r="G466" s="12" t="s">
        <v>126</v>
      </c>
      <c r="H466" s="12">
        <v>0</v>
      </c>
      <c r="I466" s="12">
        <v>0</v>
      </c>
      <c r="J466" s="12">
        <v>7.1776043019999999E-2</v>
      </c>
      <c r="K466" s="12">
        <v>7.5739209779999997E-2</v>
      </c>
      <c r="L466" s="17">
        <v>1.9233238500634589E-8</v>
      </c>
      <c r="M466" s="17">
        <f t="shared" si="7"/>
        <v>0.99999988648369253</v>
      </c>
    </row>
    <row r="467" spans="1:13" x14ac:dyDescent="0.25">
      <c r="A467" s="16" t="s">
        <v>116</v>
      </c>
      <c r="B467" s="12" t="s">
        <v>317</v>
      </c>
      <c r="C467" s="12" t="s">
        <v>303</v>
      </c>
      <c r="D467" s="12" t="s">
        <v>304</v>
      </c>
      <c r="E467" s="12" t="s">
        <v>318</v>
      </c>
      <c r="F467" s="12" t="s">
        <v>125</v>
      </c>
      <c r="G467" s="12" t="s">
        <v>126</v>
      </c>
      <c r="H467" s="12">
        <v>1.05048311246</v>
      </c>
      <c r="I467" s="12">
        <v>1.05048311246</v>
      </c>
      <c r="J467" s="12">
        <v>7.4562037629999994E-2</v>
      </c>
      <c r="K467" s="12">
        <v>7.4698886450000002E-2</v>
      </c>
      <c r="L467" s="17">
        <v>1.8969058470478691E-8</v>
      </c>
      <c r="M467" s="17">
        <f t="shared" si="7"/>
        <v>0.99999990545275097</v>
      </c>
    </row>
    <row r="468" spans="1:13" x14ac:dyDescent="0.25">
      <c r="A468" s="16" t="s">
        <v>116</v>
      </c>
      <c r="B468" s="12" t="s">
        <v>327</v>
      </c>
      <c r="C468" s="12" t="s">
        <v>322</v>
      </c>
      <c r="D468" s="12" t="s">
        <v>323</v>
      </c>
      <c r="E468" s="12" t="s">
        <v>130</v>
      </c>
      <c r="F468" s="12" t="s">
        <v>128</v>
      </c>
      <c r="G468" s="12" t="s">
        <v>126</v>
      </c>
      <c r="H468" s="12">
        <v>0</v>
      </c>
      <c r="I468" s="12">
        <v>0</v>
      </c>
      <c r="J468" s="12">
        <v>5.0954121460000001E-2</v>
      </c>
      <c r="K468" s="12">
        <v>5.6939263820000002E-2</v>
      </c>
      <c r="L468" s="17">
        <v>1.4459174373242505E-8</v>
      </c>
      <c r="M468" s="17">
        <f t="shared" si="7"/>
        <v>0.99999991991192538</v>
      </c>
    </row>
    <row r="469" spans="1:13" x14ac:dyDescent="0.25">
      <c r="A469" s="16" t="s">
        <v>116</v>
      </c>
      <c r="B469" s="12" t="s">
        <v>189</v>
      </c>
      <c r="C469" s="12" t="s">
        <v>180</v>
      </c>
      <c r="D469" s="12" t="s">
        <v>181</v>
      </c>
      <c r="E469" s="12" t="s">
        <v>137</v>
      </c>
      <c r="F469" s="12" t="s">
        <v>128</v>
      </c>
      <c r="G469" s="12" t="s">
        <v>126</v>
      </c>
      <c r="H469" s="12">
        <v>5.2156972917299997</v>
      </c>
      <c r="I469" s="12">
        <v>5.2156972917299997</v>
      </c>
      <c r="J469" s="12">
        <v>8.1439995190000003E-2</v>
      </c>
      <c r="K469" s="12">
        <v>3.9029396110000003E-2</v>
      </c>
      <c r="L469" s="17">
        <v>9.9111369936367171E-9</v>
      </c>
      <c r="M469" s="17">
        <f t="shared" si="7"/>
        <v>0.99999992982306241</v>
      </c>
    </row>
    <row r="470" spans="1:13" x14ac:dyDescent="0.25">
      <c r="A470" s="16" t="s">
        <v>116</v>
      </c>
      <c r="B470" s="12" t="s">
        <v>286</v>
      </c>
      <c r="C470" s="12" t="s">
        <v>277</v>
      </c>
      <c r="D470" s="12" t="s">
        <v>278</v>
      </c>
      <c r="E470" s="12" t="s">
        <v>140</v>
      </c>
      <c r="F470" s="12" t="s">
        <v>125</v>
      </c>
      <c r="G470" s="12" t="s">
        <v>126</v>
      </c>
      <c r="H470" s="12">
        <v>6.0555320000000003E-2</v>
      </c>
      <c r="I470" s="12">
        <v>6.0555320000000003E-2</v>
      </c>
      <c r="J470" s="12">
        <v>2.5351507999999998E-2</v>
      </c>
      <c r="K470" s="12">
        <v>3.7704799999999997E-2</v>
      </c>
      <c r="L470" s="17">
        <v>9.5747686452654593E-9</v>
      </c>
      <c r="M470" s="17">
        <f t="shared" si="7"/>
        <v>0.99999993939783105</v>
      </c>
    </row>
    <row r="471" spans="1:13" x14ac:dyDescent="0.25">
      <c r="A471" s="16" t="s">
        <v>116</v>
      </c>
      <c r="B471" s="12" t="s">
        <v>174</v>
      </c>
      <c r="C471" s="12" t="s">
        <v>163</v>
      </c>
      <c r="D471" s="12" t="s">
        <v>164</v>
      </c>
      <c r="E471" s="12" t="s">
        <v>140</v>
      </c>
      <c r="F471" s="12" t="s">
        <v>125</v>
      </c>
      <c r="G471" s="12" t="s">
        <v>126</v>
      </c>
      <c r="H471" s="12">
        <v>6.5259297150000006E-2</v>
      </c>
      <c r="I471" s="12">
        <v>6.5259297150000006E-2</v>
      </c>
      <c r="J471" s="12">
        <v>3.4076796370000002E-2</v>
      </c>
      <c r="K471" s="12">
        <v>3.6975442269999999E-2</v>
      </c>
      <c r="L471" s="17">
        <v>9.3895553163421927E-9</v>
      </c>
      <c r="M471" s="17">
        <f t="shared" si="7"/>
        <v>0.99999994878738641</v>
      </c>
    </row>
    <row r="472" spans="1:13" x14ac:dyDescent="0.25">
      <c r="A472" s="16" t="s">
        <v>116</v>
      </c>
      <c r="B472" s="12" t="s">
        <v>828</v>
      </c>
      <c r="C472" s="12" t="s">
        <v>826</v>
      </c>
      <c r="D472" s="12" t="s">
        <v>819</v>
      </c>
      <c r="E472" s="12" t="s">
        <v>807</v>
      </c>
      <c r="F472" s="12" t="s">
        <v>128</v>
      </c>
      <c r="G472" s="12" t="s">
        <v>126</v>
      </c>
      <c r="H472" s="12">
        <v>3.1865031000000002E-2</v>
      </c>
      <c r="I472" s="12">
        <v>3.1865031000000002E-2</v>
      </c>
      <c r="J472" s="12">
        <v>3.6760481999999997E-2</v>
      </c>
      <c r="K472" s="12">
        <v>3.6676529999999999E-2</v>
      </c>
      <c r="L472" s="17">
        <v>9.313649441480607E-9</v>
      </c>
      <c r="M472" s="17">
        <f t="shared" si="7"/>
        <v>0.99999995810103581</v>
      </c>
    </row>
    <row r="473" spans="1:13" x14ac:dyDescent="0.25">
      <c r="A473" s="16" t="s">
        <v>116</v>
      </c>
      <c r="B473" s="12" t="s">
        <v>437</v>
      </c>
      <c r="C473" s="12" t="s">
        <v>438</v>
      </c>
      <c r="D473" s="12" t="s">
        <v>421</v>
      </c>
      <c r="E473" s="12" t="s">
        <v>124</v>
      </c>
      <c r="F473" s="12" t="s">
        <v>125</v>
      </c>
      <c r="G473" s="12" t="s">
        <v>126</v>
      </c>
      <c r="H473" s="12">
        <v>0</v>
      </c>
      <c r="I473" s="12">
        <v>0</v>
      </c>
      <c r="J473" s="12">
        <v>2.8199726719999998E-2</v>
      </c>
      <c r="K473" s="12">
        <v>2.9863376559999998E-2</v>
      </c>
      <c r="L473" s="17">
        <v>7.5835151367582764E-9</v>
      </c>
      <c r="M473" s="17">
        <f t="shared" si="7"/>
        <v>0.99999996568455096</v>
      </c>
    </row>
    <row r="474" spans="1:13" x14ac:dyDescent="0.25">
      <c r="A474" s="16" t="s">
        <v>116</v>
      </c>
      <c r="B474" s="12" t="s">
        <v>187</v>
      </c>
      <c r="C474" s="12" t="s">
        <v>180</v>
      </c>
      <c r="D474" s="12" t="s">
        <v>181</v>
      </c>
      <c r="E474" s="12" t="s">
        <v>137</v>
      </c>
      <c r="F474" s="12" t="s">
        <v>125</v>
      </c>
      <c r="G474" s="12" t="s">
        <v>126</v>
      </c>
      <c r="H474" s="12">
        <v>4.1344454403200004</v>
      </c>
      <c r="I474" s="12">
        <v>4.1344454403200004</v>
      </c>
      <c r="J474" s="12">
        <v>4.7820745249999998E-2</v>
      </c>
      <c r="K474" s="12">
        <v>2.576731602E-2</v>
      </c>
      <c r="L474" s="17">
        <v>6.5433602485875106E-9</v>
      </c>
      <c r="M474" s="17">
        <f t="shared" si="7"/>
        <v>0.99999997222791126</v>
      </c>
    </row>
    <row r="475" spans="1:13" x14ac:dyDescent="0.25">
      <c r="A475" s="16" t="s">
        <v>116</v>
      </c>
      <c r="B475" s="12" t="s">
        <v>298</v>
      </c>
      <c r="C475" s="12" t="s">
        <v>292</v>
      </c>
      <c r="D475" s="12" t="s">
        <v>293</v>
      </c>
      <c r="E475" s="12" t="s">
        <v>124</v>
      </c>
      <c r="F475" s="12" t="s">
        <v>128</v>
      </c>
      <c r="G475" s="12" t="s">
        <v>126</v>
      </c>
      <c r="H475" s="12">
        <v>0</v>
      </c>
      <c r="I475" s="12">
        <v>0</v>
      </c>
      <c r="J475" s="12">
        <v>3.8233547500000002E-3</v>
      </c>
      <c r="K475" s="12">
        <v>2.332386665E-2</v>
      </c>
      <c r="L475" s="17">
        <v>5.9228699551986145E-9</v>
      </c>
      <c r="M475" s="17">
        <f t="shared" si="7"/>
        <v>0.99999997815078123</v>
      </c>
    </row>
    <row r="476" spans="1:13" x14ac:dyDescent="0.25">
      <c r="A476" s="16" t="s">
        <v>116</v>
      </c>
      <c r="B476" s="12" t="s">
        <v>436</v>
      </c>
      <c r="C476" s="12" t="s">
        <v>420</v>
      </c>
      <c r="D476" s="12" t="s">
        <v>421</v>
      </c>
      <c r="E476" s="12" t="s">
        <v>143</v>
      </c>
      <c r="F476" s="12" t="s">
        <v>128</v>
      </c>
      <c r="G476" s="12" t="s">
        <v>126</v>
      </c>
      <c r="H476" s="12">
        <v>18.622546716940001</v>
      </c>
      <c r="I476" s="12">
        <v>18.622546716940001</v>
      </c>
      <c r="J476" s="12">
        <v>1.8638165500000001E-2</v>
      </c>
      <c r="K476" s="12">
        <v>1.8762953999999998E-2</v>
      </c>
      <c r="L476" s="17">
        <v>4.764670377558245E-9</v>
      </c>
      <c r="M476" s="17">
        <f t="shared" si="7"/>
        <v>0.99999998291545156</v>
      </c>
    </row>
    <row r="477" spans="1:13" x14ac:dyDescent="0.25">
      <c r="A477" s="16" t="s">
        <v>116</v>
      </c>
      <c r="B477" s="12" t="s">
        <v>332</v>
      </c>
      <c r="C477" s="12" t="s">
        <v>322</v>
      </c>
      <c r="D477" s="12" t="s">
        <v>323</v>
      </c>
      <c r="E477" s="12" t="s">
        <v>137</v>
      </c>
      <c r="F477" s="12" t="s">
        <v>128</v>
      </c>
      <c r="G477" s="12" t="s">
        <v>126</v>
      </c>
      <c r="H477" s="12">
        <v>0</v>
      </c>
      <c r="I477" s="12">
        <v>0</v>
      </c>
      <c r="J477" s="12">
        <v>1.2519588490000001E-2</v>
      </c>
      <c r="K477" s="12">
        <v>1.468197133E-2</v>
      </c>
      <c r="L477" s="17">
        <v>3.7283443683873252E-9</v>
      </c>
      <c r="M477" s="17">
        <f t="shared" si="7"/>
        <v>0.99999998664379597</v>
      </c>
    </row>
    <row r="478" spans="1:13" x14ac:dyDescent="0.25">
      <c r="A478" s="16" t="s">
        <v>116</v>
      </c>
      <c r="B478" s="12" t="s">
        <v>159</v>
      </c>
      <c r="C478" s="12" t="s">
        <v>146</v>
      </c>
      <c r="D478" s="12" t="s">
        <v>147</v>
      </c>
      <c r="E478" s="12" t="s">
        <v>143</v>
      </c>
      <c r="F478" s="12" t="s">
        <v>125</v>
      </c>
      <c r="G478" s="12" t="s">
        <v>126</v>
      </c>
      <c r="H478" s="12">
        <v>0.59118431008000005</v>
      </c>
      <c r="I478" s="12">
        <v>0.59118431008000005</v>
      </c>
      <c r="J478" s="12">
        <v>1.161088599E-2</v>
      </c>
      <c r="K478" s="12">
        <v>1.093404068E-2</v>
      </c>
      <c r="L478" s="17">
        <v>2.7765936928168568E-9</v>
      </c>
      <c r="M478" s="17">
        <f t="shared" si="7"/>
        <v>0.9999999894203897</v>
      </c>
    </row>
    <row r="479" spans="1:13" x14ac:dyDescent="0.25">
      <c r="A479" s="16" t="s">
        <v>116</v>
      </c>
      <c r="B479" s="12" t="s">
        <v>206</v>
      </c>
      <c r="C479" s="12" t="s">
        <v>196</v>
      </c>
      <c r="D479" s="12" t="s">
        <v>197</v>
      </c>
      <c r="E479" s="12" t="s">
        <v>137</v>
      </c>
      <c r="F479" s="12" t="s">
        <v>128</v>
      </c>
      <c r="G479" s="12" t="s">
        <v>126</v>
      </c>
      <c r="H479" s="12">
        <v>0.47276000000000001</v>
      </c>
      <c r="I479" s="12">
        <v>0.47276000000000001</v>
      </c>
      <c r="J479" s="12">
        <v>1.4866643109999999E-2</v>
      </c>
      <c r="K479" s="12">
        <v>7.6323510499999997E-3</v>
      </c>
      <c r="L479" s="17">
        <v>1.9381616007298516E-9</v>
      </c>
      <c r="M479" s="17">
        <f t="shared" si="7"/>
        <v>0.99999999135855133</v>
      </c>
    </row>
    <row r="480" spans="1:13" x14ac:dyDescent="0.25">
      <c r="A480" s="16" t="s">
        <v>116</v>
      </c>
      <c r="B480" s="12" t="s">
        <v>429</v>
      </c>
      <c r="C480" s="12" t="s">
        <v>420</v>
      </c>
      <c r="D480" s="12" t="s">
        <v>421</v>
      </c>
      <c r="E480" s="12" t="s">
        <v>137</v>
      </c>
      <c r="F480" s="12" t="s">
        <v>125</v>
      </c>
      <c r="G480" s="12" t="s">
        <v>126</v>
      </c>
      <c r="H480" s="12">
        <v>0</v>
      </c>
      <c r="I480" s="12">
        <v>0</v>
      </c>
      <c r="J480" s="12">
        <v>1.7550418699999999E-3</v>
      </c>
      <c r="K480" s="12">
        <v>5.9291191199999996E-3</v>
      </c>
      <c r="L480" s="17">
        <v>1.5056423544010292E-9</v>
      </c>
      <c r="M480" s="17">
        <f t="shared" si="7"/>
        <v>0.99999999286419372</v>
      </c>
    </row>
    <row r="481" spans="1:13" x14ac:dyDescent="0.25">
      <c r="A481" s="16" t="s">
        <v>116</v>
      </c>
      <c r="B481" s="12" t="s">
        <v>330</v>
      </c>
      <c r="C481" s="12" t="s">
        <v>322</v>
      </c>
      <c r="D481" s="12" t="s">
        <v>323</v>
      </c>
      <c r="E481" s="12" t="s">
        <v>137</v>
      </c>
      <c r="F481" s="12" t="s">
        <v>125</v>
      </c>
      <c r="G481" s="12" t="s">
        <v>126</v>
      </c>
      <c r="H481" s="12">
        <v>0</v>
      </c>
      <c r="I481" s="12">
        <v>0</v>
      </c>
      <c r="J481" s="12">
        <v>4.9503595300000001E-3</v>
      </c>
      <c r="K481" s="12">
        <v>5.7784962100000002E-3</v>
      </c>
      <c r="L481" s="17">
        <v>1.4673931257636507E-9</v>
      </c>
      <c r="M481" s="17">
        <f t="shared" si="7"/>
        <v>0.99999999433158682</v>
      </c>
    </row>
    <row r="482" spans="1:13" x14ac:dyDescent="0.25">
      <c r="A482" s="16" t="s">
        <v>116</v>
      </c>
      <c r="B482" s="12" t="s">
        <v>431</v>
      </c>
      <c r="C482" s="12" t="s">
        <v>420</v>
      </c>
      <c r="D482" s="12" t="s">
        <v>421</v>
      </c>
      <c r="E482" s="12" t="s">
        <v>137</v>
      </c>
      <c r="F482" s="12" t="s">
        <v>128</v>
      </c>
      <c r="G482" s="12" t="s">
        <v>126</v>
      </c>
      <c r="H482" s="12">
        <v>0</v>
      </c>
      <c r="I482" s="12">
        <v>0</v>
      </c>
      <c r="J482" s="12">
        <v>1.77183305E-3</v>
      </c>
      <c r="K482" s="12">
        <v>5.4584839399999998E-3</v>
      </c>
      <c r="L482" s="17">
        <v>1.3861291103360068E-9</v>
      </c>
      <c r="M482" s="17">
        <f t="shared" si="7"/>
        <v>0.99999999571771592</v>
      </c>
    </row>
    <row r="483" spans="1:13" x14ac:dyDescent="0.25">
      <c r="A483" s="16" t="s">
        <v>116</v>
      </c>
      <c r="B483" s="12" t="s">
        <v>465</v>
      </c>
      <c r="C483" s="12" t="s">
        <v>462</v>
      </c>
      <c r="D483" s="12" t="s">
        <v>463</v>
      </c>
      <c r="E483" s="12" t="s">
        <v>453</v>
      </c>
      <c r="F483" s="12" t="s">
        <v>128</v>
      </c>
      <c r="G483" s="12" t="s">
        <v>126</v>
      </c>
      <c r="H483" s="12">
        <v>3.0596345700000002E-3</v>
      </c>
      <c r="I483" s="12">
        <v>3.0596345700000002E-3</v>
      </c>
      <c r="J483" s="12">
        <v>3.7100000000000002E-3</v>
      </c>
      <c r="K483" s="12">
        <v>4.6905000000000002E-3</v>
      </c>
      <c r="L483" s="17">
        <v>1.1911070296253433E-9</v>
      </c>
      <c r="M483" s="17">
        <f t="shared" si="7"/>
        <v>0.99999999690882291</v>
      </c>
    </row>
    <row r="484" spans="1:13" x14ac:dyDescent="0.25">
      <c r="A484" s="16" t="s">
        <v>116</v>
      </c>
      <c r="B484" s="12" t="s">
        <v>361</v>
      </c>
      <c r="C484" s="12" t="s">
        <v>359</v>
      </c>
      <c r="D484" s="12" t="s">
        <v>360</v>
      </c>
      <c r="E484" s="12" t="s">
        <v>124</v>
      </c>
      <c r="F484" s="12" t="s">
        <v>128</v>
      </c>
      <c r="G484" s="12" t="s">
        <v>126</v>
      </c>
      <c r="H484" s="12">
        <v>0</v>
      </c>
      <c r="I484" s="12">
        <v>0</v>
      </c>
      <c r="J484" s="12">
        <v>3.8516186299999999E-3</v>
      </c>
      <c r="K484" s="12">
        <v>4.5958262399999998E-3</v>
      </c>
      <c r="L484" s="17">
        <v>1.1670655455496449E-9</v>
      </c>
      <c r="M484" s="17">
        <f t="shared" si="7"/>
        <v>0.99999999807588846</v>
      </c>
    </row>
    <row r="485" spans="1:13" x14ac:dyDescent="0.25">
      <c r="A485" s="16" t="s">
        <v>116</v>
      </c>
      <c r="B485" s="12" t="s">
        <v>325</v>
      </c>
      <c r="C485" s="12" t="s">
        <v>322</v>
      </c>
      <c r="D485" s="12" t="s">
        <v>323</v>
      </c>
      <c r="E485" s="12" t="s">
        <v>130</v>
      </c>
      <c r="F485" s="12" t="s">
        <v>125</v>
      </c>
      <c r="G485" s="12" t="s">
        <v>126</v>
      </c>
      <c r="H485" s="12">
        <v>0</v>
      </c>
      <c r="I485" s="12">
        <v>0</v>
      </c>
      <c r="J485" s="12">
        <v>3.79620759E-3</v>
      </c>
      <c r="K485" s="12">
        <v>3.78335043E-3</v>
      </c>
      <c r="L485" s="17">
        <v>9.6074518552586392E-10</v>
      </c>
      <c r="M485" s="17">
        <f t="shared" si="7"/>
        <v>0.99999999903663361</v>
      </c>
    </row>
    <row r="486" spans="1:13" x14ac:dyDescent="0.25">
      <c r="A486" s="16" t="s">
        <v>116</v>
      </c>
      <c r="B486" s="12" t="s">
        <v>204</v>
      </c>
      <c r="C486" s="12" t="s">
        <v>196</v>
      </c>
      <c r="D486" s="12" t="s">
        <v>197</v>
      </c>
      <c r="E486" s="12" t="s">
        <v>137</v>
      </c>
      <c r="F486" s="12" t="s">
        <v>125</v>
      </c>
      <c r="G486" s="12" t="s">
        <v>126</v>
      </c>
      <c r="H486" s="12">
        <v>0.36954399999999998</v>
      </c>
      <c r="I486" s="12">
        <v>0.36954399999999998</v>
      </c>
      <c r="J486" s="12">
        <v>3.9681905500000003E-3</v>
      </c>
      <c r="K486" s="12">
        <v>1.6508032299999999E-3</v>
      </c>
      <c r="L486" s="17">
        <v>4.1920548593566188E-10</v>
      </c>
      <c r="M486" s="17">
        <f t="shared" si="7"/>
        <v>0.99999999945583906</v>
      </c>
    </row>
    <row r="487" spans="1:13" x14ac:dyDescent="0.25">
      <c r="A487" s="16" t="s">
        <v>116</v>
      </c>
      <c r="B487" s="12" t="s">
        <v>173</v>
      </c>
      <c r="C487" s="12" t="s">
        <v>163</v>
      </c>
      <c r="D487" s="12" t="s">
        <v>164</v>
      </c>
      <c r="E487" s="12" t="s">
        <v>137</v>
      </c>
      <c r="F487" s="12" t="s">
        <v>128</v>
      </c>
      <c r="G487" s="12" t="s">
        <v>126</v>
      </c>
      <c r="H487" s="12">
        <v>8.0705749999999998</v>
      </c>
      <c r="I487" s="12">
        <v>8.0705749999999998</v>
      </c>
      <c r="J487" s="12">
        <v>1.0409200000000001E-3</v>
      </c>
      <c r="K487" s="12">
        <v>7.9924E-4</v>
      </c>
      <c r="L487" s="17">
        <v>2.0295925431356128E-10</v>
      </c>
      <c r="M487" s="17">
        <f t="shared" si="7"/>
        <v>0.99999999965879827</v>
      </c>
    </row>
    <row r="488" spans="1:13" x14ac:dyDescent="0.25">
      <c r="A488" s="16" t="s">
        <v>116</v>
      </c>
      <c r="B488" s="12" t="s">
        <v>171</v>
      </c>
      <c r="C488" s="12" t="s">
        <v>163</v>
      </c>
      <c r="D488" s="12" t="s">
        <v>164</v>
      </c>
      <c r="E488" s="12" t="s">
        <v>137</v>
      </c>
      <c r="F488" s="12" t="s">
        <v>125</v>
      </c>
      <c r="G488" s="12" t="s">
        <v>126</v>
      </c>
      <c r="H488" s="12">
        <v>5.5428100000000002</v>
      </c>
      <c r="I488" s="12">
        <v>5.5428100000000002</v>
      </c>
      <c r="J488" s="12">
        <v>8.2487999999999995E-4</v>
      </c>
      <c r="K488" s="12">
        <v>6.3336000000000002E-4</v>
      </c>
      <c r="L488" s="17">
        <v>1.6083563549376557E-10</v>
      </c>
      <c r="M488" s="17">
        <f t="shared" si="7"/>
        <v>0.99999999981963394</v>
      </c>
    </row>
    <row r="489" spans="1:13" x14ac:dyDescent="0.25">
      <c r="A489" s="16" t="s">
        <v>116</v>
      </c>
      <c r="B489" s="12" t="s">
        <v>297</v>
      </c>
      <c r="C489" s="12" t="s">
        <v>292</v>
      </c>
      <c r="D489" s="12" t="s">
        <v>293</v>
      </c>
      <c r="E489" s="12" t="s">
        <v>124</v>
      </c>
      <c r="F489" s="12" t="s">
        <v>125</v>
      </c>
      <c r="G489" s="12" t="s">
        <v>126</v>
      </c>
      <c r="H489" s="12">
        <v>0</v>
      </c>
      <c r="I489" s="12">
        <v>0</v>
      </c>
      <c r="J489" s="12">
        <v>9.0472300000000005E-5</v>
      </c>
      <c r="K489" s="12">
        <v>5.3556068999999998E-4</v>
      </c>
      <c r="L489" s="17">
        <v>1.3600044827843496E-10</v>
      </c>
      <c r="M489" s="17">
        <f t="shared" si="7"/>
        <v>0.99999999995563438</v>
      </c>
    </row>
    <row r="490" spans="1:13" x14ac:dyDescent="0.25">
      <c r="A490" s="16" t="s">
        <v>116</v>
      </c>
      <c r="B490" s="12" t="s">
        <v>358</v>
      </c>
      <c r="C490" s="12" t="s">
        <v>359</v>
      </c>
      <c r="D490" s="12" t="s">
        <v>360</v>
      </c>
      <c r="E490" s="12" t="s">
        <v>124</v>
      </c>
      <c r="F490" s="12" t="s">
        <v>125</v>
      </c>
      <c r="G490" s="12" t="s">
        <v>126</v>
      </c>
      <c r="H490" s="12">
        <v>0</v>
      </c>
      <c r="I490" s="12">
        <v>0</v>
      </c>
      <c r="J490" s="12">
        <v>1.9459965E-4</v>
      </c>
      <c r="K490" s="12">
        <v>1.6139737000000001E-4</v>
      </c>
      <c r="L490" s="17">
        <v>4.0985298362656962E-11</v>
      </c>
      <c r="M490" s="17">
        <f t="shared" si="7"/>
        <v>0.9999999999966197</v>
      </c>
    </row>
    <row r="491" spans="1:13" x14ac:dyDescent="0.25">
      <c r="A491" s="16" t="s">
        <v>116</v>
      </c>
      <c r="B491" s="12" t="s">
        <v>447</v>
      </c>
      <c r="C491" s="12" t="s">
        <v>438</v>
      </c>
      <c r="D491" s="12" t="s">
        <v>421</v>
      </c>
      <c r="E491" s="12" t="s">
        <v>137</v>
      </c>
      <c r="F491" s="12" t="s">
        <v>128</v>
      </c>
      <c r="G491" s="12" t="s">
        <v>126</v>
      </c>
      <c r="H491" s="12">
        <v>0</v>
      </c>
      <c r="I491" s="12">
        <v>0</v>
      </c>
      <c r="J491" s="12">
        <v>1.459979E-5</v>
      </c>
      <c r="K491" s="12">
        <v>9.9686100000000004E-6</v>
      </c>
      <c r="L491" s="17">
        <v>2.5314319255076201E-12</v>
      </c>
      <c r="M491" s="17">
        <f t="shared" si="7"/>
        <v>0.99999999999915112</v>
      </c>
    </row>
    <row r="492" spans="1:13" x14ac:dyDescent="0.25">
      <c r="A492" s="16" t="s">
        <v>116</v>
      </c>
      <c r="B492" s="12" t="s">
        <v>460</v>
      </c>
      <c r="C492" s="12" t="s">
        <v>457</v>
      </c>
      <c r="D492" s="12" t="s">
        <v>458</v>
      </c>
      <c r="E492" s="12" t="s">
        <v>453</v>
      </c>
      <c r="F492" s="12" t="s">
        <v>128</v>
      </c>
      <c r="G492" s="12" t="s">
        <v>126</v>
      </c>
      <c r="H492" s="12">
        <v>0</v>
      </c>
      <c r="I492" s="12">
        <v>0</v>
      </c>
      <c r="J492" s="12">
        <v>1.304477E-5</v>
      </c>
      <c r="K492" s="12">
        <v>3.27213E-6</v>
      </c>
      <c r="L492" s="17">
        <v>8.3092571044621558E-13</v>
      </c>
      <c r="M492" s="17">
        <f t="shared" si="7"/>
        <v>0.99999999999998201</v>
      </c>
    </row>
    <row r="493" spans="1:13" x14ac:dyDescent="0.25">
      <c r="A493" s="16" t="s">
        <v>116</v>
      </c>
      <c r="B493" s="12" t="s">
        <v>445</v>
      </c>
      <c r="C493" s="12" t="s">
        <v>438</v>
      </c>
      <c r="D493" s="12" t="s">
        <v>421</v>
      </c>
      <c r="E493" s="12" t="s">
        <v>137</v>
      </c>
      <c r="F493" s="12" t="s">
        <v>125</v>
      </c>
      <c r="G493" s="12" t="s">
        <v>126</v>
      </c>
      <c r="H493" s="12">
        <v>0</v>
      </c>
      <c r="I493" s="12">
        <v>0</v>
      </c>
      <c r="J493" s="12">
        <v>1.0186E-7</v>
      </c>
      <c r="K493" s="12">
        <v>6.8929999999999996E-8</v>
      </c>
      <c r="L493" s="17">
        <v>1.7504105650159876E-14</v>
      </c>
      <c r="M493" s="17">
        <f t="shared" si="7"/>
        <v>0.99999999999999956</v>
      </c>
    </row>
    <row r="494" spans="1:13" x14ac:dyDescent="0.25">
      <c r="A494" s="16" t="s">
        <v>116</v>
      </c>
      <c r="B494" s="12" t="s">
        <v>156</v>
      </c>
      <c r="C494" s="12" t="s">
        <v>146</v>
      </c>
      <c r="D494" s="12" t="s">
        <v>147</v>
      </c>
      <c r="E494" s="12" t="s">
        <v>140</v>
      </c>
      <c r="F494" s="12" t="s">
        <v>125</v>
      </c>
      <c r="G494" s="12" t="s">
        <v>126</v>
      </c>
      <c r="H494" s="12">
        <v>0</v>
      </c>
      <c r="I494" s="12">
        <v>0</v>
      </c>
      <c r="J494" s="12">
        <v>0</v>
      </c>
      <c r="K494" s="12">
        <v>0</v>
      </c>
      <c r="L494" s="17">
        <v>0</v>
      </c>
      <c r="M494" s="17">
        <f t="shared" si="7"/>
        <v>0.99999999999999956</v>
      </c>
    </row>
    <row r="495" spans="1:13" x14ac:dyDescent="0.25">
      <c r="A495" s="16" t="s">
        <v>116</v>
      </c>
      <c r="B495" s="12" t="s">
        <v>157</v>
      </c>
      <c r="C495" s="12" t="s">
        <v>146</v>
      </c>
      <c r="D495" s="12" t="s">
        <v>147</v>
      </c>
      <c r="E495" s="12" t="s">
        <v>140</v>
      </c>
      <c r="F495" s="12" t="s">
        <v>131</v>
      </c>
      <c r="G495" s="12" t="s">
        <v>126</v>
      </c>
      <c r="H495" s="12">
        <v>0</v>
      </c>
      <c r="I495" s="12">
        <v>0</v>
      </c>
      <c r="J495" s="12">
        <v>0</v>
      </c>
      <c r="K495" s="12">
        <v>0</v>
      </c>
      <c r="L495" s="17">
        <v>0</v>
      </c>
      <c r="M495" s="17">
        <f t="shared" si="7"/>
        <v>0.99999999999999956</v>
      </c>
    </row>
    <row r="496" spans="1:13" x14ac:dyDescent="0.25">
      <c r="A496" s="16" t="s">
        <v>116</v>
      </c>
      <c r="B496" s="12" t="s">
        <v>158</v>
      </c>
      <c r="C496" s="12" t="s">
        <v>146</v>
      </c>
      <c r="D496" s="12" t="s">
        <v>147</v>
      </c>
      <c r="E496" s="12" t="s">
        <v>140</v>
      </c>
      <c r="F496" s="12" t="s">
        <v>128</v>
      </c>
      <c r="G496" s="12" t="s">
        <v>126</v>
      </c>
      <c r="H496" s="12">
        <v>0</v>
      </c>
      <c r="I496" s="12">
        <v>0</v>
      </c>
      <c r="J496" s="12">
        <v>0</v>
      </c>
      <c r="K496" s="12">
        <v>0</v>
      </c>
      <c r="L496" s="17">
        <v>0</v>
      </c>
      <c r="M496" s="17">
        <f t="shared" si="7"/>
        <v>0.99999999999999956</v>
      </c>
    </row>
    <row r="497" spans="1:13" x14ac:dyDescent="0.25">
      <c r="A497" s="16" t="s">
        <v>116</v>
      </c>
      <c r="B497" s="12" t="s">
        <v>190</v>
      </c>
      <c r="C497" s="12" t="s">
        <v>180</v>
      </c>
      <c r="D497" s="12" t="s">
        <v>181</v>
      </c>
      <c r="E497" s="12" t="s">
        <v>140</v>
      </c>
      <c r="F497" s="12" t="s">
        <v>125</v>
      </c>
      <c r="G497" s="12" t="s">
        <v>126</v>
      </c>
      <c r="H497" s="12">
        <v>0</v>
      </c>
      <c r="I497" s="12">
        <v>0</v>
      </c>
      <c r="J497" s="12">
        <v>0</v>
      </c>
      <c r="K497" s="12">
        <v>0</v>
      </c>
      <c r="L497" s="17">
        <v>0</v>
      </c>
      <c r="M497" s="17">
        <f t="shared" si="7"/>
        <v>0.99999999999999956</v>
      </c>
    </row>
    <row r="498" spans="1:13" x14ac:dyDescent="0.25">
      <c r="A498" s="16" t="s">
        <v>116</v>
      </c>
      <c r="B498" s="12" t="s">
        <v>191</v>
      </c>
      <c r="C498" s="12" t="s">
        <v>180</v>
      </c>
      <c r="D498" s="12" t="s">
        <v>181</v>
      </c>
      <c r="E498" s="12" t="s">
        <v>140</v>
      </c>
      <c r="F498" s="12" t="s">
        <v>131</v>
      </c>
      <c r="G498" s="12" t="s">
        <v>126</v>
      </c>
      <c r="H498" s="12">
        <v>0</v>
      </c>
      <c r="I498" s="12">
        <v>0</v>
      </c>
      <c r="J498" s="12">
        <v>0</v>
      </c>
      <c r="K498" s="12">
        <v>0</v>
      </c>
      <c r="L498" s="17">
        <v>0</v>
      </c>
      <c r="M498" s="17">
        <f t="shared" si="7"/>
        <v>0.99999999999999956</v>
      </c>
    </row>
    <row r="499" spans="1:13" x14ac:dyDescent="0.25">
      <c r="A499" s="16" t="s">
        <v>116</v>
      </c>
      <c r="B499" s="12" t="s">
        <v>192</v>
      </c>
      <c r="C499" s="12" t="s">
        <v>180</v>
      </c>
      <c r="D499" s="12" t="s">
        <v>181</v>
      </c>
      <c r="E499" s="12" t="s">
        <v>140</v>
      </c>
      <c r="F499" s="12" t="s">
        <v>128</v>
      </c>
      <c r="G499" s="12" t="s">
        <v>126</v>
      </c>
      <c r="H499" s="12">
        <v>0</v>
      </c>
      <c r="I499" s="12">
        <v>0</v>
      </c>
      <c r="J499" s="12">
        <v>0</v>
      </c>
      <c r="K499" s="12">
        <v>0</v>
      </c>
      <c r="L499" s="17">
        <v>0</v>
      </c>
      <c r="M499" s="17">
        <f t="shared" si="7"/>
        <v>0.99999999999999956</v>
      </c>
    </row>
    <row r="500" spans="1:13" x14ac:dyDescent="0.25">
      <c r="A500" s="16" t="s">
        <v>116</v>
      </c>
      <c r="B500" s="12" t="s">
        <v>207</v>
      </c>
      <c r="C500" s="12" t="s">
        <v>196</v>
      </c>
      <c r="D500" s="12" t="s">
        <v>197</v>
      </c>
      <c r="E500" s="12" t="s">
        <v>140</v>
      </c>
      <c r="F500" s="12" t="s">
        <v>125</v>
      </c>
      <c r="G500" s="12" t="s">
        <v>126</v>
      </c>
      <c r="H500" s="12">
        <v>1.8032E-3</v>
      </c>
      <c r="I500" s="12">
        <v>1.8032E-3</v>
      </c>
      <c r="J500" s="12">
        <v>0</v>
      </c>
      <c r="K500" s="12">
        <v>0</v>
      </c>
      <c r="L500" s="17">
        <v>0</v>
      </c>
      <c r="M500" s="17">
        <f t="shared" si="7"/>
        <v>0.99999999999999956</v>
      </c>
    </row>
    <row r="501" spans="1:13" x14ac:dyDescent="0.25">
      <c r="A501" s="16" t="s">
        <v>116</v>
      </c>
      <c r="B501" s="12" t="s">
        <v>208</v>
      </c>
      <c r="C501" s="12" t="s">
        <v>196</v>
      </c>
      <c r="D501" s="12" t="s">
        <v>197</v>
      </c>
      <c r="E501" s="12" t="s">
        <v>140</v>
      </c>
      <c r="F501" s="12" t="s">
        <v>131</v>
      </c>
      <c r="G501" s="12" t="s">
        <v>126</v>
      </c>
      <c r="H501" s="12">
        <v>6.5031119999999998</v>
      </c>
      <c r="I501" s="12">
        <v>6.5031119999999998</v>
      </c>
      <c r="J501" s="12">
        <v>0</v>
      </c>
      <c r="K501" s="12">
        <v>0</v>
      </c>
      <c r="L501" s="17">
        <v>0</v>
      </c>
      <c r="M501" s="17">
        <f t="shared" si="7"/>
        <v>0.99999999999999956</v>
      </c>
    </row>
    <row r="502" spans="1:13" x14ac:dyDescent="0.25">
      <c r="A502" s="16" t="s">
        <v>116</v>
      </c>
      <c r="B502" s="12" t="s">
        <v>209</v>
      </c>
      <c r="C502" s="12" t="s">
        <v>196</v>
      </c>
      <c r="D502" s="12" t="s">
        <v>197</v>
      </c>
      <c r="E502" s="12" t="s">
        <v>140</v>
      </c>
      <c r="F502" s="12" t="s">
        <v>128</v>
      </c>
      <c r="G502" s="12" t="s">
        <v>126</v>
      </c>
      <c r="H502" s="12">
        <v>3.4132000000000003E-2</v>
      </c>
      <c r="I502" s="12">
        <v>3.4132000000000003E-2</v>
      </c>
      <c r="J502" s="12">
        <v>0</v>
      </c>
      <c r="K502" s="12">
        <v>0</v>
      </c>
      <c r="L502" s="17">
        <v>0</v>
      </c>
      <c r="M502" s="17">
        <f t="shared" si="7"/>
        <v>0.99999999999999956</v>
      </c>
    </row>
    <row r="503" spans="1:13" x14ac:dyDescent="0.25">
      <c r="A503" s="16" t="s">
        <v>116</v>
      </c>
      <c r="B503" s="12" t="s">
        <v>224</v>
      </c>
      <c r="C503" s="12" t="s">
        <v>214</v>
      </c>
      <c r="D503" s="12" t="s">
        <v>215</v>
      </c>
      <c r="E503" s="12" t="s">
        <v>140</v>
      </c>
      <c r="F503" s="12" t="s">
        <v>125</v>
      </c>
      <c r="G503" s="12" t="s">
        <v>126</v>
      </c>
      <c r="H503" s="12">
        <v>0.15322297200000001</v>
      </c>
      <c r="I503" s="12">
        <v>0.15322297200000001</v>
      </c>
      <c r="J503" s="12">
        <v>0</v>
      </c>
      <c r="K503" s="12">
        <v>0</v>
      </c>
      <c r="L503" s="17">
        <v>0</v>
      </c>
      <c r="M503" s="17">
        <f t="shared" si="7"/>
        <v>0.99999999999999956</v>
      </c>
    </row>
    <row r="504" spans="1:13" x14ac:dyDescent="0.25">
      <c r="A504" s="16" t="s">
        <v>116</v>
      </c>
      <c r="B504" s="12" t="s">
        <v>225</v>
      </c>
      <c r="C504" s="12" t="s">
        <v>214</v>
      </c>
      <c r="D504" s="12" t="s">
        <v>215</v>
      </c>
      <c r="E504" s="12" t="s">
        <v>140</v>
      </c>
      <c r="F504" s="12" t="s">
        <v>131</v>
      </c>
      <c r="G504" s="12" t="s">
        <v>126</v>
      </c>
      <c r="H504" s="12">
        <v>191.12965116199999</v>
      </c>
      <c r="I504" s="12">
        <v>191.12965116199999</v>
      </c>
      <c r="J504" s="12">
        <v>0</v>
      </c>
      <c r="K504" s="12">
        <v>0</v>
      </c>
      <c r="L504" s="17">
        <v>0</v>
      </c>
      <c r="M504" s="17">
        <f t="shared" si="7"/>
        <v>0.99999999999999956</v>
      </c>
    </row>
    <row r="505" spans="1:13" x14ac:dyDescent="0.25">
      <c r="A505" s="16" t="s">
        <v>116</v>
      </c>
      <c r="B505" s="12" t="s">
        <v>226</v>
      </c>
      <c r="C505" s="12" t="s">
        <v>214</v>
      </c>
      <c r="D505" s="12" t="s">
        <v>215</v>
      </c>
      <c r="E505" s="12" t="s">
        <v>140</v>
      </c>
      <c r="F505" s="12" t="s">
        <v>128</v>
      </c>
      <c r="G505" s="12" t="s">
        <v>126</v>
      </c>
      <c r="H505" s="12">
        <v>3.378437565</v>
      </c>
      <c r="I505" s="12">
        <v>3.378437565</v>
      </c>
      <c r="J505" s="12">
        <v>0</v>
      </c>
      <c r="K505" s="12">
        <v>0</v>
      </c>
      <c r="L505" s="17">
        <v>0</v>
      </c>
      <c r="M505" s="17">
        <f t="shared" si="7"/>
        <v>0.99999999999999956</v>
      </c>
    </row>
    <row r="506" spans="1:13" x14ac:dyDescent="0.25">
      <c r="A506" s="16" t="s">
        <v>116</v>
      </c>
      <c r="B506" s="12" t="s">
        <v>256</v>
      </c>
      <c r="C506" s="12" t="s">
        <v>246</v>
      </c>
      <c r="D506" s="12" t="s">
        <v>247</v>
      </c>
      <c r="E506" s="12" t="s">
        <v>140</v>
      </c>
      <c r="F506" s="12" t="s">
        <v>125</v>
      </c>
      <c r="G506" s="12" t="s">
        <v>126</v>
      </c>
      <c r="H506" s="12">
        <v>0.31721782399999998</v>
      </c>
      <c r="I506" s="12">
        <v>0.31721782399999998</v>
      </c>
      <c r="J506" s="12">
        <v>0</v>
      </c>
      <c r="K506" s="12">
        <v>0</v>
      </c>
      <c r="L506" s="17">
        <v>0</v>
      </c>
      <c r="M506" s="17">
        <f t="shared" si="7"/>
        <v>0.99999999999999956</v>
      </c>
    </row>
    <row r="507" spans="1:13" x14ac:dyDescent="0.25">
      <c r="A507" s="16" t="s">
        <v>116</v>
      </c>
      <c r="B507" s="12" t="s">
        <v>257</v>
      </c>
      <c r="C507" s="12" t="s">
        <v>246</v>
      </c>
      <c r="D507" s="12" t="s">
        <v>247</v>
      </c>
      <c r="E507" s="12" t="s">
        <v>140</v>
      </c>
      <c r="F507" s="12" t="s">
        <v>131</v>
      </c>
      <c r="G507" s="12" t="s">
        <v>126</v>
      </c>
      <c r="H507" s="12">
        <v>139.136087772</v>
      </c>
      <c r="I507" s="12">
        <v>139.136087772</v>
      </c>
      <c r="J507" s="12">
        <v>0</v>
      </c>
      <c r="K507" s="12">
        <v>0</v>
      </c>
      <c r="L507" s="17">
        <v>0</v>
      </c>
      <c r="M507" s="17">
        <f t="shared" si="7"/>
        <v>0.99999999999999956</v>
      </c>
    </row>
    <row r="508" spans="1:13" x14ac:dyDescent="0.25">
      <c r="A508" s="16" t="s">
        <v>116</v>
      </c>
      <c r="B508" s="12" t="s">
        <v>258</v>
      </c>
      <c r="C508" s="12" t="s">
        <v>246</v>
      </c>
      <c r="D508" s="12" t="s">
        <v>247</v>
      </c>
      <c r="E508" s="12" t="s">
        <v>140</v>
      </c>
      <c r="F508" s="12" t="s">
        <v>128</v>
      </c>
      <c r="G508" s="12" t="s">
        <v>126</v>
      </c>
      <c r="H508" s="12">
        <v>1.3440047399999999</v>
      </c>
      <c r="I508" s="12">
        <v>1.3440047399999999</v>
      </c>
      <c r="J508" s="12">
        <v>0</v>
      </c>
      <c r="K508" s="12">
        <v>0</v>
      </c>
      <c r="L508" s="17">
        <v>0</v>
      </c>
      <c r="M508" s="17">
        <f t="shared" si="7"/>
        <v>0.99999999999999956</v>
      </c>
    </row>
    <row r="509" spans="1:13" x14ac:dyDescent="0.25">
      <c r="A509" s="16" t="s">
        <v>116</v>
      </c>
      <c r="B509" s="12" t="s">
        <v>271</v>
      </c>
      <c r="C509" s="12" t="s">
        <v>262</v>
      </c>
      <c r="D509" s="12" t="s">
        <v>263</v>
      </c>
      <c r="E509" s="12" t="s">
        <v>140</v>
      </c>
      <c r="F509" s="12" t="s">
        <v>125</v>
      </c>
      <c r="G509" s="12" t="s">
        <v>126</v>
      </c>
      <c r="H509" s="12">
        <v>1.386427185E-2</v>
      </c>
      <c r="I509" s="12">
        <v>1.386427185E-2</v>
      </c>
      <c r="J509" s="12">
        <v>5.5999999999999999E-5</v>
      </c>
      <c r="K509" s="12">
        <v>0</v>
      </c>
      <c r="L509" s="17">
        <v>0</v>
      </c>
      <c r="M509" s="17">
        <f t="shared" si="7"/>
        <v>0.99999999999999956</v>
      </c>
    </row>
    <row r="510" spans="1:13" x14ac:dyDescent="0.25">
      <c r="A510" s="16" t="s">
        <v>116</v>
      </c>
      <c r="B510" s="12" t="s">
        <v>272</v>
      </c>
      <c r="C510" s="12" t="s">
        <v>262</v>
      </c>
      <c r="D510" s="12" t="s">
        <v>263</v>
      </c>
      <c r="E510" s="12" t="s">
        <v>140</v>
      </c>
      <c r="F510" s="12" t="s">
        <v>131</v>
      </c>
      <c r="G510" s="12" t="s">
        <v>126</v>
      </c>
      <c r="H510" s="12">
        <v>26.88</v>
      </c>
      <c r="I510" s="12">
        <v>26.88</v>
      </c>
      <c r="J510" s="12">
        <v>0.10434</v>
      </c>
      <c r="K510" s="12">
        <v>0</v>
      </c>
      <c r="L510" s="17">
        <v>0</v>
      </c>
      <c r="M510" s="17">
        <f t="shared" si="7"/>
        <v>0.99999999999999956</v>
      </c>
    </row>
    <row r="511" spans="1:13" x14ac:dyDescent="0.25">
      <c r="A511" s="16" t="s">
        <v>116</v>
      </c>
      <c r="B511" s="12" t="s">
        <v>273</v>
      </c>
      <c r="C511" s="12" t="s">
        <v>262</v>
      </c>
      <c r="D511" s="12" t="s">
        <v>263</v>
      </c>
      <c r="E511" s="12" t="s">
        <v>140</v>
      </c>
      <c r="F511" s="12" t="s">
        <v>128</v>
      </c>
      <c r="G511" s="12" t="s">
        <v>126</v>
      </c>
      <c r="H511" s="12">
        <v>0.1204811168</v>
      </c>
      <c r="I511" s="12">
        <v>0.1204811168</v>
      </c>
      <c r="J511" s="12">
        <v>3.9750000000000001E-4</v>
      </c>
      <c r="K511" s="12">
        <v>0</v>
      </c>
      <c r="L511" s="17">
        <v>0</v>
      </c>
      <c r="M511" s="17">
        <f t="shared" si="7"/>
        <v>0.99999999999999956</v>
      </c>
    </row>
    <row r="512" spans="1:13" x14ac:dyDescent="0.25">
      <c r="A512" s="16" t="s">
        <v>116</v>
      </c>
      <c r="B512" s="12" t="s">
        <v>368</v>
      </c>
      <c r="C512" s="12" t="s">
        <v>359</v>
      </c>
      <c r="D512" s="12" t="s">
        <v>360</v>
      </c>
      <c r="E512" s="12" t="s">
        <v>137</v>
      </c>
      <c r="F512" s="12" t="s">
        <v>125</v>
      </c>
      <c r="G512" s="12" t="s">
        <v>126</v>
      </c>
      <c r="H512" s="12">
        <v>0</v>
      </c>
      <c r="I512" s="12">
        <v>0</v>
      </c>
      <c r="J512" s="12">
        <v>0</v>
      </c>
      <c r="K512" s="12">
        <v>0</v>
      </c>
      <c r="L512" s="17">
        <v>0</v>
      </c>
      <c r="M512" s="17">
        <f t="shared" si="7"/>
        <v>0.99999999999999956</v>
      </c>
    </row>
    <row r="513" spans="1:13" x14ac:dyDescent="0.25">
      <c r="A513" s="16" t="s">
        <v>116</v>
      </c>
      <c r="B513" s="12" t="s">
        <v>370</v>
      </c>
      <c r="C513" s="12" t="s">
        <v>359</v>
      </c>
      <c r="D513" s="12" t="s">
        <v>360</v>
      </c>
      <c r="E513" s="12" t="s">
        <v>137</v>
      </c>
      <c r="F513" s="12" t="s">
        <v>128</v>
      </c>
      <c r="G513" s="12" t="s">
        <v>126</v>
      </c>
      <c r="H513" s="12">
        <v>0</v>
      </c>
      <c r="I513" s="12">
        <v>0</v>
      </c>
      <c r="J513" s="12">
        <v>0</v>
      </c>
      <c r="K513" s="12">
        <v>0</v>
      </c>
      <c r="L513" s="17">
        <v>0</v>
      </c>
      <c r="M513" s="17">
        <f t="shared" si="7"/>
        <v>0.99999999999999956</v>
      </c>
    </row>
    <row r="514" spans="1:13" x14ac:dyDescent="0.25">
      <c r="A514" s="16" t="s">
        <v>116</v>
      </c>
      <c r="B514" s="12" t="s">
        <v>371</v>
      </c>
      <c r="C514" s="12" t="s">
        <v>359</v>
      </c>
      <c r="D514" s="12" t="s">
        <v>360</v>
      </c>
      <c r="E514" s="12" t="s">
        <v>143</v>
      </c>
      <c r="F514" s="12" t="s">
        <v>125</v>
      </c>
      <c r="G514" s="12" t="s">
        <v>126</v>
      </c>
      <c r="H514" s="12">
        <v>0.45948</v>
      </c>
      <c r="I514" s="12">
        <v>0.45948</v>
      </c>
      <c r="J514" s="12">
        <v>0</v>
      </c>
      <c r="K514" s="12">
        <v>0</v>
      </c>
      <c r="L514" s="17">
        <v>0</v>
      </c>
      <c r="M514" s="17">
        <f t="shared" si="7"/>
        <v>0.99999999999999956</v>
      </c>
    </row>
    <row r="515" spans="1:13" x14ac:dyDescent="0.25">
      <c r="A515" s="16" t="s">
        <v>116</v>
      </c>
      <c r="B515" s="12" t="s">
        <v>372</v>
      </c>
      <c r="C515" s="12" t="s">
        <v>359</v>
      </c>
      <c r="D515" s="12" t="s">
        <v>360</v>
      </c>
      <c r="E515" s="12" t="s">
        <v>143</v>
      </c>
      <c r="F515" s="12" t="s">
        <v>131</v>
      </c>
      <c r="G515" s="12" t="s">
        <v>126</v>
      </c>
      <c r="H515" s="12">
        <v>54.7</v>
      </c>
      <c r="I515" s="12">
        <v>54.7</v>
      </c>
      <c r="J515" s="12">
        <v>0</v>
      </c>
      <c r="K515" s="12">
        <v>0</v>
      </c>
      <c r="L515" s="17">
        <v>0</v>
      </c>
      <c r="M515" s="17">
        <f t="shared" si="7"/>
        <v>0.99999999999999956</v>
      </c>
    </row>
    <row r="516" spans="1:13" x14ac:dyDescent="0.25">
      <c r="A516" s="16" t="s">
        <v>116</v>
      </c>
      <c r="B516" s="12" t="s">
        <v>373</v>
      </c>
      <c r="C516" s="12" t="s">
        <v>359</v>
      </c>
      <c r="D516" s="12" t="s">
        <v>360</v>
      </c>
      <c r="E516" s="12" t="s">
        <v>143</v>
      </c>
      <c r="F516" s="12" t="s">
        <v>128</v>
      </c>
      <c r="G516" s="12" t="s">
        <v>126</v>
      </c>
      <c r="H516" s="12">
        <v>0.57982</v>
      </c>
      <c r="I516" s="12">
        <v>0.57982</v>
      </c>
      <c r="J516" s="12">
        <v>0</v>
      </c>
      <c r="K516" s="12">
        <v>0</v>
      </c>
      <c r="L516" s="17">
        <v>0</v>
      </c>
      <c r="M516" s="17">
        <f t="shared" si="7"/>
        <v>0.99999999999999956</v>
      </c>
    </row>
    <row r="517" spans="1:13" x14ac:dyDescent="0.25">
      <c r="A517" s="16" t="s">
        <v>116</v>
      </c>
      <c r="B517" s="12" t="s">
        <v>432</v>
      </c>
      <c r="C517" s="12" t="s">
        <v>420</v>
      </c>
      <c r="D517" s="12" t="s">
        <v>421</v>
      </c>
      <c r="E517" s="12" t="s">
        <v>140</v>
      </c>
      <c r="F517" s="12" t="s">
        <v>125</v>
      </c>
      <c r="G517" s="12" t="s">
        <v>126</v>
      </c>
      <c r="H517" s="12">
        <v>0.31511899999999998</v>
      </c>
      <c r="I517" s="12">
        <v>0.31511899999999998</v>
      </c>
      <c r="J517" s="12">
        <v>0</v>
      </c>
      <c r="K517" s="12">
        <v>0</v>
      </c>
      <c r="L517" s="17">
        <v>0</v>
      </c>
      <c r="M517" s="17">
        <f t="shared" si="7"/>
        <v>0.99999999999999956</v>
      </c>
    </row>
    <row r="518" spans="1:13" x14ac:dyDescent="0.25">
      <c r="A518" s="16" t="s">
        <v>116</v>
      </c>
      <c r="B518" s="12" t="s">
        <v>433</v>
      </c>
      <c r="C518" s="12" t="s">
        <v>420</v>
      </c>
      <c r="D518" s="12" t="s">
        <v>421</v>
      </c>
      <c r="E518" s="12" t="s">
        <v>140</v>
      </c>
      <c r="F518" s="12" t="s">
        <v>131</v>
      </c>
      <c r="G518" s="12" t="s">
        <v>126</v>
      </c>
      <c r="H518" s="12">
        <v>23.965078500000001</v>
      </c>
      <c r="I518" s="12">
        <v>23.965078500000001</v>
      </c>
      <c r="J518" s="12">
        <v>0</v>
      </c>
      <c r="K518" s="12">
        <v>0</v>
      </c>
      <c r="L518" s="17">
        <v>0</v>
      </c>
      <c r="M518" s="17">
        <f t="shared" ref="M518:M581" si="8">M517+L518</f>
        <v>0.99999999999999956</v>
      </c>
    </row>
    <row r="519" spans="1:13" x14ac:dyDescent="0.25">
      <c r="A519" s="16" t="s">
        <v>116</v>
      </c>
      <c r="B519" s="12" t="s">
        <v>434</v>
      </c>
      <c r="C519" s="12" t="s">
        <v>420</v>
      </c>
      <c r="D519" s="12" t="s">
        <v>421</v>
      </c>
      <c r="E519" s="12" t="s">
        <v>140</v>
      </c>
      <c r="F519" s="12" t="s">
        <v>128</v>
      </c>
      <c r="G519" s="12" t="s">
        <v>126</v>
      </c>
      <c r="H519" s="12">
        <v>0.12579285000000001</v>
      </c>
      <c r="I519" s="12">
        <v>0.12579285000000001</v>
      </c>
      <c r="J519" s="12">
        <v>0</v>
      </c>
      <c r="K519" s="12">
        <v>0</v>
      </c>
      <c r="L519" s="17">
        <v>0</v>
      </c>
      <c r="M519" s="17">
        <f t="shared" si="8"/>
        <v>0.99999999999999956</v>
      </c>
    </row>
    <row r="520" spans="1:13" x14ac:dyDescent="0.25">
      <c r="A520" s="16" t="s">
        <v>116</v>
      </c>
      <c r="B520" s="12" t="s">
        <v>440</v>
      </c>
      <c r="C520" s="12" t="s">
        <v>438</v>
      </c>
      <c r="D520" s="12" t="s">
        <v>421</v>
      </c>
      <c r="E520" s="12" t="s">
        <v>130</v>
      </c>
      <c r="F520" s="12" t="s">
        <v>125</v>
      </c>
      <c r="G520" s="12" t="s">
        <v>126</v>
      </c>
      <c r="H520" s="12">
        <v>0</v>
      </c>
      <c r="I520" s="12">
        <v>0</v>
      </c>
      <c r="J520" s="12">
        <v>0</v>
      </c>
      <c r="K520" s="12">
        <v>0</v>
      </c>
      <c r="L520" s="17">
        <v>0</v>
      </c>
      <c r="M520" s="17">
        <f t="shared" si="8"/>
        <v>0.99999999999999956</v>
      </c>
    </row>
    <row r="521" spans="1:13" x14ac:dyDescent="0.25">
      <c r="A521" s="16" t="s">
        <v>116</v>
      </c>
      <c r="B521" s="12" t="s">
        <v>441</v>
      </c>
      <c r="C521" s="12" t="s">
        <v>438</v>
      </c>
      <c r="D521" s="12" t="s">
        <v>421</v>
      </c>
      <c r="E521" s="12" t="s">
        <v>130</v>
      </c>
      <c r="F521" s="12" t="s">
        <v>131</v>
      </c>
      <c r="G521" s="12" t="s">
        <v>126</v>
      </c>
      <c r="H521" s="12">
        <v>0</v>
      </c>
      <c r="I521" s="12">
        <v>0</v>
      </c>
      <c r="J521" s="12">
        <v>0</v>
      </c>
      <c r="K521" s="12">
        <v>0</v>
      </c>
      <c r="L521" s="17">
        <v>0</v>
      </c>
      <c r="M521" s="17">
        <f t="shared" si="8"/>
        <v>0.99999999999999956</v>
      </c>
    </row>
    <row r="522" spans="1:13" x14ac:dyDescent="0.25">
      <c r="A522" s="16" t="s">
        <v>116</v>
      </c>
      <c r="B522" s="12" t="s">
        <v>442</v>
      </c>
      <c r="C522" s="12" t="s">
        <v>438</v>
      </c>
      <c r="D522" s="12" t="s">
        <v>421</v>
      </c>
      <c r="E522" s="12" t="s">
        <v>130</v>
      </c>
      <c r="F522" s="12" t="s">
        <v>128</v>
      </c>
      <c r="G522" s="12" t="s">
        <v>126</v>
      </c>
      <c r="H522" s="12">
        <v>0</v>
      </c>
      <c r="I522" s="12">
        <v>0</v>
      </c>
      <c r="J522" s="12">
        <v>0</v>
      </c>
      <c r="K522" s="12">
        <v>0</v>
      </c>
      <c r="L522" s="17">
        <v>0</v>
      </c>
      <c r="M522" s="17">
        <f t="shared" si="8"/>
        <v>0.99999999999999956</v>
      </c>
    </row>
    <row r="523" spans="1:13" x14ac:dyDescent="0.25">
      <c r="A523" s="16" t="s">
        <v>116</v>
      </c>
      <c r="B523" s="12" t="s">
        <v>448</v>
      </c>
      <c r="C523" s="12" t="s">
        <v>438</v>
      </c>
      <c r="D523" s="12" t="s">
        <v>421</v>
      </c>
      <c r="E523" s="12" t="s">
        <v>143</v>
      </c>
      <c r="F523" s="12" t="s">
        <v>125</v>
      </c>
      <c r="G523" s="12" t="s">
        <v>126</v>
      </c>
      <c r="H523" s="12">
        <v>0</v>
      </c>
      <c r="I523" s="12">
        <v>0</v>
      </c>
      <c r="J523" s="12">
        <v>0</v>
      </c>
      <c r="K523" s="12">
        <v>0</v>
      </c>
      <c r="L523" s="17">
        <v>0</v>
      </c>
      <c r="M523" s="17">
        <f t="shared" si="8"/>
        <v>0.99999999999999956</v>
      </c>
    </row>
    <row r="524" spans="1:13" x14ac:dyDescent="0.25">
      <c r="A524" s="16" t="s">
        <v>116</v>
      </c>
      <c r="B524" s="12" t="s">
        <v>449</v>
      </c>
      <c r="C524" s="12" t="s">
        <v>438</v>
      </c>
      <c r="D524" s="12" t="s">
        <v>421</v>
      </c>
      <c r="E524" s="12" t="s">
        <v>143</v>
      </c>
      <c r="F524" s="12" t="s">
        <v>131</v>
      </c>
      <c r="G524" s="12" t="s">
        <v>126</v>
      </c>
      <c r="H524" s="12">
        <v>0</v>
      </c>
      <c r="I524" s="12">
        <v>0</v>
      </c>
      <c r="J524" s="12">
        <v>0</v>
      </c>
      <c r="K524" s="12">
        <v>0</v>
      </c>
      <c r="L524" s="17">
        <v>0</v>
      </c>
      <c r="M524" s="17">
        <f t="shared" si="8"/>
        <v>0.99999999999999956</v>
      </c>
    </row>
    <row r="525" spans="1:13" x14ac:dyDescent="0.25">
      <c r="A525" s="16" t="s">
        <v>116</v>
      </c>
      <c r="B525" s="12" t="s">
        <v>450</v>
      </c>
      <c r="C525" s="12" t="s">
        <v>438</v>
      </c>
      <c r="D525" s="12" t="s">
        <v>421</v>
      </c>
      <c r="E525" s="12" t="s">
        <v>143</v>
      </c>
      <c r="F525" s="12" t="s">
        <v>128</v>
      </c>
      <c r="G525" s="12" t="s">
        <v>126</v>
      </c>
      <c r="H525" s="12">
        <v>0</v>
      </c>
      <c r="I525" s="12">
        <v>0</v>
      </c>
      <c r="J525" s="12">
        <v>0</v>
      </c>
      <c r="K525" s="12">
        <v>0</v>
      </c>
      <c r="L525" s="17">
        <v>0</v>
      </c>
      <c r="M525" s="17">
        <f t="shared" si="8"/>
        <v>0.99999999999999956</v>
      </c>
    </row>
    <row r="526" spans="1:13" x14ac:dyDescent="0.25">
      <c r="A526" s="16" t="s">
        <v>116</v>
      </c>
      <c r="B526" s="12" t="s">
        <v>455</v>
      </c>
      <c r="C526" s="12" t="s">
        <v>451</v>
      </c>
      <c r="D526" s="12" t="s">
        <v>452</v>
      </c>
      <c r="E526" s="12" t="s">
        <v>453</v>
      </c>
      <c r="F526" s="12" t="s">
        <v>128</v>
      </c>
      <c r="G526" s="12" t="s">
        <v>126</v>
      </c>
      <c r="H526" s="12">
        <v>0</v>
      </c>
      <c r="I526" s="12">
        <v>0</v>
      </c>
      <c r="J526" s="12">
        <v>0</v>
      </c>
      <c r="K526" s="12">
        <v>0</v>
      </c>
      <c r="L526" s="17">
        <v>0</v>
      </c>
      <c r="M526" s="17">
        <f t="shared" si="8"/>
        <v>0.99999999999999956</v>
      </c>
    </row>
    <row r="527" spans="1:13" x14ac:dyDescent="0.25">
      <c r="A527" s="16" t="s">
        <v>116</v>
      </c>
      <c r="B527" s="12" t="s">
        <v>482</v>
      </c>
      <c r="C527" s="12" t="s">
        <v>483</v>
      </c>
      <c r="D527" s="12" t="s">
        <v>484</v>
      </c>
      <c r="E527" s="12" t="s">
        <v>485</v>
      </c>
      <c r="F527" s="12" t="s">
        <v>131</v>
      </c>
      <c r="G527" s="12" t="s">
        <v>126</v>
      </c>
      <c r="H527" s="12">
        <v>0</v>
      </c>
      <c r="I527" s="12">
        <v>0</v>
      </c>
      <c r="J527" s="12">
        <v>0</v>
      </c>
      <c r="K527" s="12">
        <v>0</v>
      </c>
      <c r="L527" s="17">
        <v>0</v>
      </c>
      <c r="M527" s="17">
        <f t="shared" si="8"/>
        <v>0.99999999999999956</v>
      </c>
    </row>
    <row r="528" spans="1:13" x14ac:dyDescent="0.25">
      <c r="A528" s="16" t="s">
        <v>116</v>
      </c>
      <c r="B528" s="12" t="s">
        <v>503</v>
      </c>
      <c r="C528" s="12" t="s">
        <v>501</v>
      </c>
      <c r="D528" s="12" t="s">
        <v>502</v>
      </c>
      <c r="E528" s="12" t="s">
        <v>488</v>
      </c>
      <c r="F528" s="12" t="s">
        <v>504</v>
      </c>
      <c r="G528" s="12" t="s">
        <v>126</v>
      </c>
      <c r="H528" s="12">
        <v>0</v>
      </c>
      <c r="I528" s="12">
        <v>0</v>
      </c>
      <c r="J528" s="12">
        <v>0</v>
      </c>
      <c r="K528" s="12">
        <v>0</v>
      </c>
      <c r="L528" s="17">
        <v>0</v>
      </c>
      <c r="M528" s="17">
        <f t="shared" si="8"/>
        <v>0.99999999999999956</v>
      </c>
    </row>
    <row r="529" spans="1:13" x14ac:dyDescent="0.25">
      <c r="A529" s="16" t="s">
        <v>116</v>
      </c>
      <c r="B529" s="12" t="s">
        <v>506</v>
      </c>
      <c r="C529" s="12" t="s">
        <v>501</v>
      </c>
      <c r="D529" s="12" t="s">
        <v>502</v>
      </c>
      <c r="E529" s="12" t="s">
        <v>488</v>
      </c>
      <c r="F529" s="12" t="s">
        <v>507</v>
      </c>
      <c r="G529" s="12" t="s">
        <v>126</v>
      </c>
      <c r="H529" s="12">
        <v>0</v>
      </c>
      <c r="I529" s="12">
        <v>0</v>
      </c>
      <c r="J529" s="12">
        <v>0</v>
      </c>
      <c r="K529" s="12">
        <v>0</v>
      </c>
      <c r="L529" s="17">
        <v>0</v>
      </c>
      <c r="M529" s="17">
        <f t="shared" si="8"/>
        <v>0.99999999999999956</v>
      </c>
    </row>
    <row r="530" spans="1:13" x14ac:dyDescent="0.25">
      <c r="A530" s="16" t="s">
        <v>116</v>
      </c>
      <c r="B530" s="12" t="s">
        <v>508</v>
      </c>
      <c r="C530" s="12" t="s">
        <v>501</v>
      </c>
      <c r="D530" s="12" t="s">
        <v>502</v>
      </c>
      <c r="E530" s="12" t="s">
        <v>488</v>
      </c>
      <c r="F530" s="12" t="s">
        <v>509</v>
      </c>
      <c r="G530" s="12" t="s">
        <v>126</v>
      </c>
      <c r="H530" s="12">
        <v>0</v>
      </c>
      <c r="I530" s="12">
        <v>0</v>
      </c>
      <c r="J530" s="12">
        <v>0</v>
      </c>
      <c r="K530" s="12">
        <v>0</v>
      </c>
      <c r="L530" s="17">
        <v>0</v>
      </c>
      <c r="M530" s="17">
        <f t="shared" si="8"/>
        <v>0.99999999999999956</v>
      </c>
    </row>
    <row r="531" spans="1:13" x14ac:dyDescent="0.25">
      <c r="A531" s="16" t="s">
        <v>116</v>
      </c>
      <c r="B531" s="12" t="s">
        <v>510</v>
      </c>
      <c r="C531" s="12" t="s">
        <v>501</v>
      </c>
      <c r="D531" s="12" t="s">
        <v>502</v>
      </c>
      <c r="E531" s="12" t="s">
        <v>488</v>
      </c>
      <c r="F531" s="12" t="s">
        <v>511</v>
      </c>
      <c r="G531" s="12" t="s">
        <v>126</v>
      </c>
      <c r="H531" s="12">
        <v>0</v>
      </c>
      <c r="I531" s="12">
        <v>0</v>
      </c>
      <c r="J531" s="12">
        <v>0</v>
      </c>
      <c r="K531" s="12">
        <v>0</v>
      </c>
      <c r="L531" s="17">
        <v>0</v>
      </c>
      <c r="M531" s="17">
        <f t="shared" si="8"/>
        <v>0.99999999999999956</v>
      </c>
    </row>
    <row r="532" spans="1:13" x14ac:dyDescent="0.25">
      <c r="A532" s="16" t="s">
        <v>116</v>
      </c>
      <c r="B532" s="12" t="s">
        <v>512</v>
      </c>
      <c r="C532" s="12" t="s">
        <v>501</v>
      </c>
      <c r="D532" s="12" t="s">
        <v>502</v>
      </c>
      <c r="E532" s="12" t="s">
        <v>488</v>
      </c>
      <c r="F532" s="12" t="s">
        <v>513</v>
      </c>
      <c r="G532" s="12" t="s">
        <v>126</v>
      </c>
      <c r="H532" s="12">
        <v>0</v>
      </c>
      <c r="I532" s="12">
        <v>0</v>
      </c>
      <c r="J532" s="12">
        <v>0</v>
      </c>
      <c r="K532" s="12">
        <v>0</v>
      </c>
      <c r="L532" s="17">
        <v>0</v>
      </c>
      <c r="M532" s="17">
        <f t="shared" si="8"/>
        <v>0.99999999999999956</v>
      </c>
    </row>
    <row r="533" spans="1:13" x14ac:dyDescent="0.25">
      <c r="A533" s="16" t="s">
        <v>116</v>
      </c>
      <c r="B533" s="12" t="s">
        <v>519</v>
      </c>
      <c r="C533" s="12" t="s">
        <v>520</v>
      </c>
      <c r="D533" s="12" t="s">
        <v>521</v>
      </c>
      <c r="E533" s="12" t="s">
        <v>488</v>
      </c>
      <c r="F533" s="12" t="s">
        <v>131</v>
      </c>
      <c r="G533" s="12" t="s">
        <v>126</v>
      </c>
      <c r="H533" s="12">
        <v>0</v>
      </c>
      <c r="I533" s="12">
        <v>0</v>
      </c>
      <c r="J533" s="12">
        <v>0</v>
      </c>
      <c r="K533" s="12">
        <v>0</v>
      </c>
      <c r="L533" s="17">
        <v>0</v>
      </c>
      <c r="M533" s="17">
        <f t="shared" si="8"/>
        <v>0.99999999999999956</v>
      </c>
    </row>
    <row r="534" spans="1:13" x14ac:dyDescent="0.25">
      <c r="A534" s="16" t="s">
        <v>116</v>
      </c>
      <c r="B534" s="12" t="s">
        <v>551</v>
      </c>
      <c r="C534" s="12" t="s">
        <v>549</v>
      </c>
      <c r="D534" s="12" t="s">
        <v>550</v>
      </c>
      <c r="E534" s="12" t="s">
        <v>488</v>
      </c>
      <c r="F534" s="12" t="s">
        <v>511</v>
      </c>
      <c r="G534" s="12" t="s">
        <v>126</v>
      </c>
      <c r="H534" s="12">
        <v>14.1</v>
      </c>
      <c r="I534" s="12">
        <v>14.1</v>
      </c>
      <c r="J534" s="12">
        <v>0</v>
      </c>
      <c r="K534" s="12">
        <v>0</v>
      </c>
      <c r="L534" s="17">
        <v>0</v>
      </c>
      <c r="M534" s="17">
        <f t="shared" si="8"/>
        <v>0.99999999999999956</v>
      </c>
    </row>
    <row r="535" spans="1:13" x14ac:dyDescent="0.25">
      <c r="A535" s="16" t="s">
        <v>116</v>
      </c>
      <c r="B535" s="12" t="s">
        <v>552</v>
      </c>
      <c r="C535" s="12" t="s">
        <v>553</v>
      </c>
      <c r="D535" s="12" t="s">
        <v>554</v>
      </c>
      <c r="E535" s="12" t="s">
        <v>488</v>
      </c>
      <c r="F535" s="12" t="s">
        <v>131</v>
      </c>
      <c r="G535" s="12" t="s">
        <v>126</v>
      </c>
      <c r="H535" s="12">
        <v>0</v>
      </c>
      <c r="I535" s="12">
        <v>0</v>
      </c>
      <c r="J535" s="12">
        <v>0</v>
      </c>
      <c r="K535" s="12">
        <v>0</v>
      </c>
      <c r="L535" s="17">
        <v>0</v>
      </c>
      <c r="M535" s="17">
        <f t="shared" si="8"/>
        <v>0.99999999999999956</v>
      </c>
    </row>
    <row r="536" spans="1:13" x14ac:dyDescent="0.25">
      <c r="A536" s="16" t="s">
        <v>116</v>
      </c>
      <c r="B536" s="12" t="s">
        <v>556</v>
      </c>
      <c r="C536" s="12" t="s">
        <v>553</v>
      </c>
      <c r="D536" s="12" t="s">
        <v>554</v>
      </c>
      <c r="E536" s="12" t="s">
        <v>488</v>
      </c>
      <c r="F536" s="12" t="s">
        <v>509</v>
      </c>
      <c r="G536" s="12" t="s">
        <v>126</v>
      </c>
      <c r="H536" s="12">
        <v>0</v>
      </c>
      <c r="I536" s="12">
        <v>0</v>
      </c>
      <c r="J536" s="12">
        <v>0</v>
      </c>
      <c r="K536" s="12">
        <v>0</v>
      </c>
      <c r="L536" s="17">
        <v>0</v>
      </c>
      <c r="M536" s="17">
        <f t="shared" si="8"/>
        <v>0.99999999999999956</v>
      </c>
    </row>
    <row r="537" spans="1:13" x14ac:dyDescent="0.25">
      <c r="A537" s="16" t="s">
        <v>116</v>
      </c>
      <c r="B537" s="12" t="s">
        <v>564</v>
      </c>
      <c r="C537" s="12" t="s">
        <v>565</v>
      </c>
      <c r="D537" s="12" t="s">
        <v>566</v>
      </c>
      <c r="E537" s="12" t="s">
        <v>488</v>
      </c>
      <c r="F537" s="12" t="s">
        <v>125</v>
      </c>
      <c r="G537" s="12" t="s">
        <v>126</v>
      </c>
      <c r="H537" s="12">
        <v>0</v>
      </c>
      <c r="I537" s="12">
        <v>0</v>
      </c>
      <c r="J537" s="12">
        <v>0</v>
      </c>
      <c r="K537" s="12">
        <v>0</v>
      </c>
      <c r="L537" s="17">
        <v>0</v>
      </c>
      <c r="M537" s="17">
        <f t="shared" si="8"/>
        <v>0.99999999999999956</v>
      </c>
    </row>
    <row r="538" spans="1:13" x14ac:dyDescent="0.25">
      <c r="A538" s="16" t="s">
        <v>116</v>
      </c>
      <c r="B538" s="12" t="s">
        <v>568</v>
      </c>
      <c r="C538" s="12" t="s">
        <v>565</v>
      </c>
      <c r="D538" s="12" t="s">
        <v>566</v>
      </c>
      <c r="E538" s="12" t="s">
        <v>488</v>
      </c>
      <c r="F538" s="12" t="s">
        <v>504</v>
      </c>
      <c r="G538" s="12" t="s">
        <v>126</v>
      </c>
      <c r="H538" s="12">
        <v>0</v>
      </c>
      <c r="I538" s="12">
        <v>0</v>
      </c>
      <c r="J538" s="12">
        <v>0</v>
      </c>
      <c r="K538" s="12">
        <v>0</v>
      </c>
      <c r="L538" s="17">
        <v>0</v>
      </c>
      <c r="M538" s="17">
        <f t="shared" si="8"/>
        <v>0.99999999999999956</v>
      </c>
    </row>
    <row r="539" spans="1:13" x14ac:dyDescent="0.25">
      <c r="A539" s="16" t="s">
        <v>116</v>
      </c>
      <c r="B539" s="12" t="s">
        <v>570</v>
      </c>
      <c r="C539" s="12" t="s">
        <v>565</v>
      </c>
      <c r="D539" s="12" t="s">
        <v>566</v>
      </c>
      <c r="E539" s="12" t="s">
        <v>488</v>
      </c>
      <c r="F539" s="12" t="s">
        <v>507</v>
      </c>
      <c r="G539" s="12" t="s">
        <v>126</v>
      </c>
      <c r="H539" s="12">
        <v>0</v>
      </c>
      <c r="I539" s="12">
        <v>0</v>
      </c>
      <c r="J539" s="12">
        <v>0</v>
      </c>
      <c r="K539" s="12">
        <v>0</v>
      </c>
      <c r="L539" s="17">
        <v>0</v>
      </c>
      <c r="M539" s="17">
        <f t="shared" si="8"/>
        <v>0.99999999999999956</v>
      </c>
    </row>
    <row r="540" spans="1:13" x14ac:dyDescent="0.25">
      <c r="A540" s="16" t="s">
        <v>116</v>
      </c>
      <c r="B540" s="12" t="s">
        <v>571</v>
      </c>
      <c r="C540" s="12" t="s">
        <v>565</v>
      </c>
      <c r="D540" s="12" t="s">
        <v>566</v>
      </c>
      <c r="E540" s="12" t="s">
        <v>488</v>
      </c>
      <c r="F540" s="12" t="s">
        <v>509</v>
      </c>
      <c r="G540" s="12" t="s">
        <v>126</v>
      </c>
      <c r="H540" s="12">
        <v>0</v>
      </c>
      <c r="I540" s="12">
        <v>0</v>
      </c>
      <c r="J540" s="12">
        <v>0</v>
      </c>
      <c r="K540" s="12">
        <v>0</v>
      </c>
      <c r="L540" s="17">
        <v>0</v>
      </c>
      <c r="M540" s="17">
        <f t="shared" si="8"/>
        <v>0.99999999999999956</v>
      </c>
    </row>
    <row r="541" spans="1:13" x14ac:dyDescent="0.25">
      <c r="A541" s="16" t="s">
        <v>116</v>
      </c>
      <c r="B541" s="12" t="s">
        <v>573</v>
      </c>
      <c r="C541" s="12" t="s">
        <v>565</v>
      </c>
      <c r="D541" s="12" t="s">
        <v>566</v>
      </c>
      <c r="E541" s="12" t="s">
        <v>488</v>
      </c>
      <c r="F541" s="12" t="s">
        <v>513</v>
      </c>
      <c r="G541" s="12" t="s">
        <v>126</v>
      </c>
      <c r="H541" s="12">
        <v>0</v>
      </c>
      <c r="I541" s="12">
        <v>0</v>
      </c>
      <c r="J541" s="12">
        <v>0</v>
      </c>
      <c r="K541" s="12">
        <v>0</v>
      </c>
      <c r="L541" s="17">
        <v>0</v>
      </c>
      <c r="M541" s="17">
        <f t="shared" si="8"/>
        <v>0.99999999999999956</v>
      </c>
    </row>
    <row r="542" spans="1:13" x14ac:dyDescent="0.25">
      <c r="A542" s="16" t="s">
        <v>116</v>
      </c>
      <c r="B542" s="12" t="s">
        <v>588</v>
      </c>
      <c r="C542" s="12" t="s">
        <v>585</v>
      </c>
      <c r="D542" s="12" t="s">
        <v>586</v>
      </c>
      <c r="E542" s="12" t="s">
        <v>488</v>
      </c>
      <c r="F542" s="12" t="s">
        <v>128</v>
      </c>
      <c r="G542" s="12" t="s">
        <v>126</v>
      </c>
      <c r="H542" s="12">
        <v>0</v>
      </c>
      <c r="I542" s="12">
        <v>0</v>
      </c>
      <c r="J542" s="12">
        <v>0</v>
      </c>
      <c r="K542" s="12">
        <v>0</v>
      </c>
      <c r="L542" s="17">
        <v>0</v>
      </c>
      <c r="M542" s="17">
        <f t="shared" si="8"/>
        <v>0.99999999999999956</v>
      </c>
    </row>
    <row r="543" spans="1:13" x14ac:dyDescent="0.25">
      <c r="A543" s="16" t="s">
        <v>116</v>
      </c>
      <c r="B543" s="12" t="s">
        <v>595</v>
      </c>
      <c r="C543" s="12" t="s">
        <v>596</v>
      </c>
      <c r="D543" s="12" t="s">
        <v>597</v>
      </c>
      <c r="E543" s="12" t="s">
        <v>488</v>
      </c>
      <c r="F543" s="12" t="s">
        <v>504</v>
      </c>
      <c r="G543" s="12" t="s">
        <v>126</v>
      </c>
      <c r="H543" s="12">
        <v>0</v>
      </c>
      <c r="I543" s="12">
        <v>0</v>
      </c>
      <c r="J543" s="12">
        <v>0</v>
      </c>
      <c r="K543" s="12">
        <v>0</v>
      </c>
      <c r="L543" s="17">
        <v>0</v>
      </c>
      <c r="M543" s="17">
        <f t="shared" si="8"/>
        <v>0.99999999999999956</v>
      </c>
    </row>
    <row r="544" spans="1:13" x14ac:dyDescent="0.25">
      <c r="A544" s="16" t="s">
        <v>116</v>
      </c>
      <c r="B544" s="12" t="s">
        <v>598</v>
      </c>
      <c r="C544" s="12" t="s">
        <v>596</v>
      </c>
      <c r="D544" s="12" t="s">
        <v>597</v>
      </c>
      <c r="E544" s="12" t="s">
        <v>488</v>
      </c>
      <c r="F544" s="12" t="s">
        <v>509</v>
      </c>
      <c r="G544" s="12" t="s">
        <v>126</v>
      </c>
      <c r="H544" s="12">
        <v>0</v>
      </c>
      <c r="I544" s="12">
        <v>0</v>
      </c>
      <c r="J544" s="12">
        <v>0</v>
      </c>
      <c r="K544" s="12">
        <v>0</v>
      </c>
      <c r="L544" s="17">
        <v>0</v>
      </c>
      <c r="M544" s="17">
        <f t="shared" si="8"/>
        <v>0.99999999999999956</v>
      </c>
    </row>
    <row r="545" spans="1:13" x14ac:dyDescent="0.25">
      <c r="A545" s="16" t="s">
        <v>116</v>
      </c>
      <c r="B545" s="12" t="s">
        <v>599</v>
      </c>
      <c r="C545" s="12" t="s">
        <v>600</v>
      </c>
      <c r="D545" s="12" t="s">
        <v>601</v>
      </c>
      <c r="E545" s="12" t="s">
        <v>488</v>
      </c>
      <c r="F545" s="12" t="s">
        <v>504</v>
      </c>
      <c r="G545" s="12" t="s">
        <v>126</v>
      </c>
      <c r="H545" s="12">
        <v>0</v>
      </c>
      <c r="I545" s="12">
        <v>0</v>
      </c>
      <c r="J545" s="12">
        <v>0</v>
      </c>
      <c r="K545" s="12">
        <v>0</v>
      </c>
      <c r="L545" s="17">
        <v>0</v>
      </c>
      <c r="M545" s="17">
        <f t="shared" si="8"/>
        <v>0.99999999999999956</v>
      </c>
    </row>
    <row r="546" spans="1:13" x14ac:dyDescent="0.25">
      <c r="A546" s="16" t="s">
        <v>116</v>
      </c>
      <c r="B546" s="12" t="s">
        <v>602</v>
      </c>
      <c r="C546" s="12" t="s">
        <v>600</v>
      </c>
      <c r="D546" s="12" t="s">
        <v>601</v>
      </c>
      <c r="E546" s="12" t="s">
        <v>488</v>
      </c>
      <c r="F546" s="12" t="s">
        <v>509</v>
      </c>
      <c r="G546" s="12" t="s">
        <v>126</v>
      </c>
      <c r="H546" s="12">
        <v>0</v>
      </c>
      <c r="I546" s="12">
        <v>0</v>
      </c>
      <c r="J546" s="12">
        <v>0</v>
      </c>
      <c r="K546" s="12">
        <v>0</v>
      </c>
      <c r="L546" s="17">
        <v>0</v>
      </c>
      <c r="M546" s="17">
        <f t="shared" si="8"/>
        <v>0.99999999999999956</v>
      </c>
    </row>
    <row r="547" spans="1:13" x14ac:dyDescent="0.25">
      <c r="A547" s="16" t="s">
        <v>116</v>
      </c>
      <c r="B547" s="12" t="s">
        <v>606</v>
      </c>
      <c r="C547" s="12" t="s">
        <v>604</v>
      </c>
      <c r="D547" s="12" t="s">
        <v>605</v>
      </c>
      <c r="E547" s="12" t="s">
        <v>488</v>
      </c>
      <c r="F547" s="12" t="s">
        <v>509</v>
      </c>
      <c r="G547" s="12" t="s">
        <v>126</v>
      </c>
      <c r="H547" s="12">
        <v>0</v>
      </c>
      <c r="I547" s="12">
        <v>0</v>
      </c>
      <c r="J547" s="12">
        <v>0</v>
      </c>
      <c r="K547" s="12">
        <v>0</v>
      </c>
      <c r="L547" s="17">
        <v>0</v>
      </c>
      <c r="M547" s="17">
        <f t="shared" si="8"/>
        <v>0.99999999999999956</v>
      </c>
    </row>
    <row r="548" spans="1:13" x14ac:dyDescent="0.25">
      <c r="A548" s="16" t="s">
        <v>116</v>
      </c>
      <c r="B548" s="12" t="s">
        <v>607</v>
      </c>
      <c r="C548" s="12" t="s">
        <v>608</v>
      </c>
      <c r="D548" s="12" t="s">
        <v>609</v>
      </c>
      <c r="E548" s="12" t="s">
        <v>488</v>
      </c>
      <c r="F548" s="12" t="s">
        <v>504</v>
      </c>
      <c r="G548" s="12" t="s">
        <v>126</v>
      </c>
      <c r="H548" s="12">
        <v>0</v>
      </c>
      <c r="I548" s="12">
        <v>0</v>
      </c>
      <c r="J548" s="12">
        <v>0</v>
      </c>
      <c r="K548" s="12">
        <v>0</v>
      </c>
      <c r="L548" s="17">
        <v>0</v>
      </c>
      <c r="M548" s="17">
        <f t="shared" si="8"/>
        <v>0.99999999999999956</v>
      </c>
    </row>
    <row r="549" spans="1:13" x14ac:dyDescent="0.25">
      <c r="A549" s="16" t="s">
        <v>116</v>
      </c>
      <c r="B549" s="12" t="s">
        <v>610</v>
      </c>
      <c r="C549" s="12" t="s">
        <v>608</v>
      </c>
      <c r="D549" s="12" t="s">
        <v>609</v>
      </c>
      <c r="E549" s="12" t="s">
        <v>488</v>
      </c>
      <c r="F549" s="12" t="s">
        <v>507</v>
      </c>
      <c r="G549" s="12" t="s">
        <v>126</v>
      </c>
      <c r="H549" s="12">
        <v>0</v>
      </c>
      <c r="I549" s="12">
        <v>0</v>
      </c>
      <c r="J549" s="12">
        <v>0</v>
      </c>
      <c r="K549" s="12">
        <v>0</v>
      </c>
      <c r="L549" s="17">
        <v>0</v>
      </c>
      <c r="M549" s="17">
        <f t="shared" si="8"/>
        <v>0.99999999999999956</v>
      </c>
    </row>
    <row r="550" spans="1:13" x14ac:dyDescent="0.25">
      <c r="A550" s="16" t="s">
        <v>116</v>
      </c>
      <c r="B550" s="12" t="s">
        <v>611</v>
      </c>
      <c r="C550" s="12" t="s">
        <v>608</v>
      </c>
      <c r="D550" s="12" t="s">
        <v>609</v>
      </c>
      <c r="E550" s="12" t="s">
        <v>488</v>
      </c>
      <c r="F550" s="12" t="s">
        <v>509</v>
      </c>
      <c r="G550" s="12" t="s">
        <v>126</v>
      </c>
      <c r="H550" s="12">
        <v>0</v>
      </c>
      <c r="I550" s="12">
        <v>0</v>
      </c>
      <c r="J550" s="12">
        <v>0</v>
      </c>
      <c r="K550" s="12">
        <v>0</v>
      </c>
      <c r="L550" s="17">
        <v>0</v>
      </c>
      <c r="M550" s="17">
        <f t="shared" si="8"/>
        <v>0.99999999999999956</v>
      </c>
    </row>
    <row r="551" spans="1:13" x14ac:dyDescent="0.25">
      <c r="A551" s="16" t="s">
        <v>116</v>
      </c>
      <c r="B551" s="12" t="s">
        <v>612</v>
      </c>
      <c r="C551" s="12" t="s">
        <v>608</v>
      </c>
      <c r="D551" s="12" t="s">
        <v>609</v>
      </c>
      <c r="E551" s="12" t="s">
        <v>488</v>
      </c>
      <c r="F551" s="12" t="s">
        <v>511</v>
      </c>
      <c r="G551" s="12" t="s">
        <v>126</v>
      </c>
      <c r="H551" s="12">
        <v>0</v>
      </c>
      <c r="I551" s="12">
        <v>0</v>
      </c>
      <c r="J551" s="12">
        <v>0</v>
      </c>
      <c r="K551" s="12">
        <v>0</v>
      </c>
      <c r="L551" s="17">
        <v>0</v>
      </c>
      <c r="M551" s="17">
        <f t="shared" si="8"/>
        <v>0.99999999999999956</v>
      </c>
    </row>
    <row r="552" spans="1:13" x14ac:dyDescent="0.25">
      <c r="A552" s="16" t="s">
        <v>116</v>
      </c>
      <c r="B552" s="12" t="s">
        <v>613</v>
      </c>
      <c r="C552" s="12" t="s">
        <v>608</v>
      </c>
      <c r="D552" s="12" t="s">
        <v>609</v>
      </c>
      <c r="E552" s="12" t="s">
        <v>488</v>
      </c>
      <c r="F552" s="12" t="s">
        <v>513</v>
      </c>
      <c r="G552" s="12" t="s">
        <v>126</v>
      </c>
      <c r="H552" s="12">
        <v>0</v>
      </c>
      <c r="I552" s="12">
        <v>0</v>
      </c>
      <c r="J552" s="12">
        <v>0</v>
      </c>
      <c r="K552" s="12">
        <v>0</v>
      </c>
      <c r="L552" s="17">
        <v>0</v>
      </c>
      <c r="M552" s="17">
        <f t="shared" si="8"/>
        <v>0.99999999999999956</v>
      </c>
    </row>
    <row r="553" spans="1:13" x14ac:dyDescent="0.25">
      <c r="A553" s="16" t="s">
        <v>116</v>
      </c>
      <c r="B553" s="12" t="s">
        <v>616</v>
      </c>
      <c r="C553" s="12" t="s">
        <v>614</v>
      </c>
      <c r="D553" s="12" t="s">
        <v>615</v>
      </c>
      <c r="E553" s="12" t="s">
        <v>488</v>
      </c>
      <c r="F553" s="12" t="s">
        <v>507</v>
      </c>
      <c r="G553" s="12" t="s">
        <v>126</v>
      </c>
      <c r="H553" s="12">
        <v>0</v>
      </c>
      <c r="I553" s="12">
        <v>0</v>
      </c>
      <c r="J553" s="12">
        <v>0</v>
      </c>
      <c r="K553" s="12">
        <v>0</v>
      </c>
      <c r="L553" s="17">
        <v>0</v>
      </c>
      <c r="M553" s="17">
        <f t="shared" si="8"/>
        <v>0.99999999999999956</v>
      </c>
    </row>
    <row r="554" spans="1:13" x14ac:dyDescent="0.25">
      <c r="A554" s="16" t="s">
        <v>116</v>
      </c>
      <c r="B554" s="12" t="s">
        <v>618</v>
      </c>
      <c r="C554" s="12" t="s">
        <v>614</v>
      </c>
      <c r="D554" s="12" t="s">
        <v>615</v>
      </c>
      <c r="E554" s="12" t="s">
        <v>488</v>
      </c>
      <c r="F554" s="12" t="s">
        <v>511</v>
      </c>
      <c r="G554" s="12" t="s">
        <v>126</v>
      </c>
      <c r="H554" s="12">
        <v>0</v>
      </c>
      <c r="I554" s="12">
        <v>0</v>
      </c>
      <c r="J554" s="12">
        <v>0</v>
      </c>
      <c r="K554" s="12">
        <v>0</v>
      </c>
      <c r="L554" s="17">
        <v>0</v>
      </c>
      <c r="M554" s="17">
        <f t="shared" si="8"/>
        <v>0.99999999999999956</v>
      </c>
    </row>
    <row r="555" spans="1:13" x14ac:dyDescent="0.25">
      <c r="A555" s="16" t="s">
        <v>116</v>
      </c>
      <c r="B555" s="12" t="s">
        <v>623</v>
      </c>
      <c r="C555" s="12" t="s">
        <v>621</v>
      </c>
      <c r="D555" s="12" t="s">
        <v>622</v>
      </c>
      <c r="E555" s="12" t="s">
        <v>488</v>
      </c>
      <c r="F555" s="12" t="s">
        <v>507</v>
      </c>
      <c r="G555" s="12" t="s">
        <v>126</v>
      </c>
      <c r="H555" s="12">
        <v>0</v>
      </c>
      <c r="I555" s="12">
        <v>0</v>
      </c>
      <c r="J555" s="12">
        <v>0</v>
      </c>
      <c r="K555" s="12">
        <v>0</v>
      </c>
      <c r="L555" s="17">
        <v>0</v>
      </c>
      <c r="M555" s="17">
        <f t="shared" si="8"/>
        <v>0.99999999999999956</v>
      </c>
    </row>
    <row r="556" spans="1:13" x14ac:dyDescent="0.25">
      <c r="A556" s="16" t="s">
        <v>116</v>
      </c>
      <c r="B556" s="12" t="s">
        <v>624</v>
      </c>
      <c r="C556" s="12" t="s">
        <v>621</v>
      </c>
      <c r="D556" s="12" t="s">
        <v>622</v>
      </c>
      <c r="E556" s="12" t="s">
        <v>488</v>
      </c>
      <c r="F556" s="12" t="s">
        <v>509</v>
      </c>
      <c r="G556" s="12" t="s">
        <v>126</v>
      </c>
      <c r="H556" s="12">
        <v>0</v>
      </c>
      <c r="I556" s="12">
        <v>0</v>
      </c>
      <c r="J556" s="12">
        <v>0</v>
      </c>
      <c r="K556" s="12">
        <v>0</v>
      </c>
      <c r="L556" s="17">
        <v>0</v>
      </c>
      <c r="M556" s="17">
        <f t="shared" si="8"/>
        <v>0.99999999999999956</v>
      </c>
    </row>
    <row r="557" spans="1:13" x14ac:dyDescent="0.25">
      <c r="A557" s="16" t="s">
        <v>116</v>
      </c>
      <c r="B557" s="12" t="s">
        <v>625</v>
      </c>
      <c r="C557" s="12" t="s">
        <v>621</v>
      </c>
      <c r="D557" s="12" t="s">
        <v>622</v>
      </c>
      <c r="E557" s="12" t="s">
        <v>488</v>
      </c>
      <c r="F557" s="12" t="s">
        <v>511</v>
      </c>
      <c r="G557" s="12" t="s">
        <v>126</v>
      </c>
      <c r="H557" s="12">
        <v>0</v>
      </c>
      <c r="I557" s="12">
        <v>0</v>
      </c>
      <c r="J557" s="12">
        <v>0</v>
      </c>
      <c r="K557" s="12">
        <v>0</v>
      </c>
      <c r="L557" s="17">
        <v>0</v>
      </c>
      <c r="M557" s="17">
        <f t="shared" si="8"/>
        <v>0.99999999999999956</v>
      </c>
    </row>
    <row r="558" spans="1:13" x14ac:dyDescent="0.25">
      <c r="A558" s="16" t="s">
        <v>116</v>
      </c>
      <c r="B558" s="12" t="s">
        <v>626</v>
      </c>
      <c r="C558" s="12" t="s">
        <v>621</v>
      </c>
      <c r="D558" s="12" t="s">
        <v>622</v>
      </c>
      <c r="E558" s="12" t="s">
        <v>488</v>
      </c>
      <c r="F558" s="12" t="s">
        <v>513</v>
      </c>
      <c r="G558" s="12" t="s">
        <v>126</v>
      </c>
      <c r="H558" s="12">
        <v>0</v>
      </c>
      <c r="I558" s="12">
        <v>0</v>
      </c>
      <c r="J558" s="12">
        <v>0</v>
      </c>
      <c r="K558" s="12">
        <v>0</v>
      </c>
      <c r="L558" s="17">
        <v>0</v>
      </c>
      <c r="M558" s="17">
        <f t="shared" si="8"/>
        <v>0.99999999999999956</v>
      </c>
    </row>
    <row r="559" spans="1:13" x14ac:dyDescent="0.25">
      <c r="A559" s="16" t="s">
        <v>116</v>
      </c>
      <c r="B559" s="12" t="s">
        <v>634</v>
      </c>
      <c r="C559" s="12" t="s">
        <v>632</v>
      </c>
      <c r="D559" s="12" t="s">
        <v>633</v>
      </c>
      <c r="E559" s="12" t="s">
        <v>488</v>
      </c>
      <c r="F559" s="12" t="s">
        <v>507</v>
      </c>
      <c r="G559" s="12" t="s">
        <v>126</v>
      </c>
      <c r="H559" s="12">
        <v>0</v>
      </c>
      <c r="I559" s="12">
        <v>0</v>
      </c>
      <c r="J559" s="12">
        <v>0</v>
      </c>
      <c r="K559" s="12">
        <v>0</v>
      </c>
      <c r="L559" s="17">
        <v>0</v>
      </c>
      <c r="M559" s="17">
        <f t="shared" si="8"/>
        <v>0.99999999999999956</v>
      </c>
    </row>
    <row r="560" spans="1:13" x14ac:dyDescent="0.25">
      <c r="A560" s="16" t="s">
        <v>116</v>
      </c>
      <c r="B560" s="12" t="s">
        <v>635</v>
      </c>
      <c r="C560" s="12" t="s">
        <v>632</v>
      </c>
      <c r="D560" s="12" t="s">
        <v>633</v>
      </c>
      <c r="E560" s="12" t="s">
        <v>488</v>
      </c>
      <c r="F560" s="12" t="s">
        <v>509</v>
      </c>
      <c r="G560" s="12" t="s">
        <v>126</v>
      </c>
      <c r="H560" s="12">
        <v>0</v>
      </c>
      <c r="I560" s="12">
        <v>0</v>
      </c>
      <c r="J560" s="12">
        <v>0</v>
      </c>
      <c r="K560" s="12">
        <v>0</v>
      </c>
      <c r="L560" s="17">
        <v>0</v>
      </c>
      <c r="M560" s="17">
        <f t="shared" si="8"/>
        <v>0.99999999999999956</v>
      </c>
    </row>
    <row r="561" spans="1:13" x14ac:dyDescent="0.25">
      <c r="A561" s="16" t="s">
        <v>116</v>
      </c>
      <c r="B561" s="12" t="s">
        <v>636</v>
      </c>
      <c r="C561" s="12" t="s">
        <v>632</v>
      </c>
      <c r="D561" s="12" t="s">
        <v>633</v>
      </c>
      <c r="E561" s="12" t="s">
        <v>488</v>
      </c>
      <c r="F561" s="12" t="s">
        <v>511</v>
      </c>
      <c r="G561" s="12" t="s">
        <v>126</v>
      </c>
      <c r="H561" s="12">
        <v>0</v>
      </c>
      <c r="I561" s="12">
        <v>0</v>
      </c>
      <c r="J561" s="12">
        <v>0</v>
      </c>
      <c r="K561" s="12">
        <v>0</v>
      </c>
      <c r="L561" s="17">
        <v>0</v>
      </c>
      <c r="M561" s="17">
        <f t="shared" si="8"/>
        <v>0.99999999999999956</v>
      </c>
    </row>
    <row r="562" spans="1:13" x14ac:dyDescent="0.25">
      <c r="A562" s="16" t="s">
        <v>116</v>
      </c>
      <c r="B562" s="12" t="s">
        <v>637</v>
      </c>
      <c r="C562" s="12" t="s">
        <v>632</v>
      </c>
      <c r="D562" s="12" t="s">
        <v>633</v>
      </c>
      <c r="E562" s="12" t="s">
        <v>488</v>
      </c>
      <c r="F562" s="12" t="s">
        <v>513</v>
      </c>
      <c r="G562" s="12" t="s">
        <v>126</v>
      </c>
      <c r="H562" s="12">
        <v>0</v>
      </c>
      <c r="I562" s="12">
        <v>0</v>
      </c>
      <c r="J562" s="12">
        <v>0</v>
      </c>
      <c r="K562" s="12">
        <v>0</v>
      </c>
      <c r="L562" s="17">
        <v>0</v>
      </c>
      <c r="M562" s="17">
        <f t="shared" si="8"/>
        <v>0.99999999999999956</v>
      </c>
    </row>
    <row r="563" spans="1:13" x14ac:dyDescent="0.25">
      <c r="A563" s="16" t="s">
        <v>116</v>
      </c>
      <c r="B563" s="12" t="s">
        <v>641</v>
      </c>
      <c r="C563" s="12" t="s">
        <v>639</v>
      </c>
      <c r="D563" s="12" t="s">
        <v>640</v>
      </c>
      <c r="E563" s="12" t="s">
        <v>488</v>
      </c>
      <c r="F563" s="12" t="s">
        <v>509</v>
      </c>
      <c r="G563" s="12" t="s">
        <v>126</v>
      </c>
      <c r="H563" s="12">
        <v>0</v>
      </c>
      <c r="I563" s="12">
        <v>0</v>
      </c>
      <c r="J563" s="12">
        <v>0</v>
      </c>
      <c r="K563" s="12">
        <v>0</v>
      </c>
      <c r="L563" s="17">
        <v>0</v>
      </c>
      <c r="M563" s="17">
        <f t="shared" si="8"/>
        <v>0.99999999999999956</v>
      </c>
    </row>
    <row r="564" spans="1:13" x14ac:dyDescent="0.25">
      <c r="A564" s="16" t="s">
        <v>116</v>
      </c>
      <c r="B564" s="12" t="s">
        <v>645</v>
      </c>
      <c r="C564" s="12" t="s">
        <v>643</v>
      </c>
      <c r="D564" s="12" t="s">
        <v>644</v>
      </c>
      <c r="E564" s="12" t="s">
        <v>488</v>
      </c>
      <c r="F564" s="12" t="s">
        <v>507</v>
      </c>
      <c r="G564" s="12" t="s">
        <v>126</v>
      </c>
      <c r="H564" s="12">
        <v>0</v>
      </c>
      <c r="I564" s="12">
        <v>0</v>
      </c>
      <c r="J564" s="12">
        <v>0</v>
      </c>
      <c r="K564" s="12">
        <v>0</v>
      </c>
      <c r="L564" s="17">
        <v>0</v>
      </c>
      <c r="M564" s="17">
        <f t="shared" si="8"/>
        <v>0.99999999999999956</v>
      </c>
    </row>
    <row r="565" spans="1:13" x14ac:dyDescent="0.25">
      <c r="A565" s="16" t="s">
        <v>116</v>
      </c>
      <c r="B565" s="12" t="s">
        <v>646</v>
      </c>
      <c r="C565" s="12" t="s">
        <v>643</v>
      </c>
      <c r="D565" s="12" t="s">
        <v>644</v>
      </c>
      <c r="E565" s="12" t="s">
        <v>488</v>
      </c>
      <c r="F565" s="12" t="s">
        <v>509</v>
      </c>
      <c r="G565" s="12" t="s">
        <v>126</v>
      </c>
      <c r="H565" s="12">
        <v>0</v>
      </c>
      <c r="I565" s="12">
        <v>0</v>
      </c>
      <c r="J565" s="12">
        <v>0</v>
      </c>
      <c r="K565" s="12">
        <v>0</v>
      </c>
      <c r="L565" s="17">
        <v>0</v>
      </c>
      <c r="M565" s="17">
        <f t="shared" si="8"/>
        <v>0.99999999999999956</v>
      </c>
    </row>
    <row r="566" spans="1:13" x14ac:dyDescent="0.25">
      <c r="A566" s="16" t="s">
        <v>116</v>
      </c>
      <c r="B566" s="12" t="s">
        <v>647</v>
      </c>
      <c r="C566" s="12" t="s">
        <v>643</v>
      </c>
      <c r="D566" s="12" t="s">
        <v>644</v>
      </c>
      <c r="E566" s="12" t="s">
        <v>488</v>
      </c>
      <c r="F566" s="12" t="s">
        <v>511</v>
      </c>
      <c r="G566" s="12" t="s">
        <v>126</v>
      </c>
      <c r="H566" s="12">
        <v>0</v>
      </c>
      <c r="I566" s="12">
        <v>0</v>
      </c>
      <c r="J566" s="12">
        <v>0</v>
      </c>
      <c r="K566" s="12">
        <v>0</v>
      </c>
      <c r="L566" s="17">
        <v>0</v>
      </c>
      <c r="M566" s="17">
        <f t="shared" si="8"/>
        <v>0.99999999999999956</v>
      </c>
    </row>
    <row r="567" spans="1:13" x14ac:dyDescent="0.25">
      <c r="A567" s="16" t="s">
        <v>116</v>
      </c>
      <c r="B567" s="12" t="s">
        <v>648</v>
      </c>
      <c r="C567" s="12" t="s">
        <v>643</v>
      </c>
      <c r="D567" s="12" t="s">
        <v>644</v>
      </c>
      <c r="E567" s="12" t="s">
        <v>488</v>
      </c>
      <c r="F567" s="12" t="s">
        <v>513</v>
      </c>
      <c r="G567" s="12" t="s">
        <v>126</v>
      </c>
      <c r="H567" s="12">
        <v>0</v>
      </c>
      <c r="I567" s="12">
        <v>0</v>
      </c>
      <c r="J567" s="12">
        <v>0</v>
      </c>
      <c r="K567" s="12">
        <v>0</v>
      </c>
      <c r="L567" s="17">
        <v>0</v>
      </c>
      <c r="M567" s="17">
        <f t="shared" si="8"/>
        <v>0.99999999999999956</v>
      </c>
    </row>
    <row r="568" spans="1:13" x14ac:dyDescent="0.25">
      <c r="A568" s="16" t="s">
        <v>116</v>
      </c>
      <c r="B568" s="12" t="s">
        <v>649</v>
      </c>
      <c r="C568" s="12" t="s">
        <v>650</v>
      </c>
      <c r="D568" s="12" t="s">
        <v>651</v>
      </c>
      <c r="E568" s="12" t="s">
        <v>488</v>
      </c>
      <c r="F568" s="12" t="s">
        <v>504</v>
      </c>
      <c r="G568" s="12" t="s">
        <v>126</v>
      </c>
      <c r="H568" s="12">
        <v>0</v>
      </c>
      <c r="I568" s="12">
        <v>0</v>
      </c>
      <c r="J568" s="12">
        <v>0</v>
      </c>
      <c r="K568" s="12">
        <v>0</v>
      </c>
      <c r="L568" s="17">
        <v>0</v>
      </c>
      <c r="M568" s="17">
        <f t="shared" si="8"/>
        <v>0.99999999999999956</v>
      </c>
    </row>
    <row r="569" spans="1:13" x14ac:dyDescent="0.25">
      <c r="A569" s="16" t="s">
        <v>116</v>
      </c>
      <c r="B569" s="12" t="s">
        <v>652</v>
      </c>
      <c r="C569" s="12" t="s">
        <v>650</v>
      </c>
      <c r="D569" s="12" t="s">
        <v>651</v>
      </c>
      <c r="E569" s="12" t="s">
        <v>488</v>
      </c>
      <c r="F569" s="12" t="s">
        <v>509</v>
      </c>
      <c r="G569" s="12" t="s">
        <v>126</v>
      </c>
      <c r="H569" s="12">
        <v>0</v>
      </c>
      <c r="I569" s="12">
        <v>0</v>
      </c>
      <c r="J569" s="12">
        <v>0</v>
      </c>
      <c r="K569" s="12">
        <v>0</v>
      </c>
      <c r="L569" s="17">
        <v>0</v>
      </c>
      <c r="M569" s="17">
        <f t="shared" si="8"/>
        <v>0.99999999999999956</v>
      </c>
    </row>
    <row r="570" spans="1:13" x14ac:dyDescent="0.25">
      <c r="A570" s="16" t="s">
        <v>116</v>
      </c>
      <c r="B570" s="12" t="s">
        <v>667</v>
      </c>
      <c r="C570" s="12" t="s">
        <v>662</v>
      </c>
      <c r="D570" s="12" t="s">
        <v>663</v>
      </c>
      <c r="E570" s="12" t="s">
        <v>488</v>
      </c>
      <c r="F570" s="12" t="s">
        <v>507</v>
      </c>
      <c r="G570" s="12" t="s">
        <v>126</v>
      </c>
      <c r="H570" s="12">
        <v>0</v>
      </c>
      <c r="I570" s="12">
        <v>0</v>
      </c>
      <c r="J570" s="12">
        <v>0</v>
      </c>
      <c r="K570" s="12">
        <v>0</v>
      </c>
      <c r="L570" s="17">
        <v>0</v>
      </c>
      <c r="M570" s="17">
        <f t="shared" si="8"/>
        <v>0.99999999999999956</v>
      </c>
    </row>
    <row r="571" spans="1:13" x14ac:dyDescent="0.25">
      <c r="A571" s="16" t="s">
        <v>116</v>
      </c>
      <c r="B571" s="12" t="s">
        <v>668</v>
      </c>
      <c r="C571" s="12" t="s">
        <v>662</v>
      </c>
      <c r="D571" s="12" t="s">
        <v>663</v>
      </c>
      <c r="E571" s="12" t="s">
        <v>488</v>
      </c>
      <c r="F571" s="12" t="s">
        <v>509</v>
      </c>
      <c r="G571" s="12" t="s">
        <v>126</v>
      </c>
      <c r="H571" s="12">
        <v>0</v>
      </c>
      <c r="I571" s="12">
        <v>0</v>
      </c>
      <c r="J571" s="12">
        <v>0</v>
      </c>
      <c r="K571" s="12">
        <v>0</v>
      </c>
      <c r="L571" s="17">
        <v>0</v>
      </c>
      <c r="M571" s="17">
        <f t="shared" si="8"/>
        <v>0.99999999999999956</v>
      </c>
    </row>
    <row r="572" spans="1:13" x14ac:dyDescent="0.25">
      <c r="A572" s="16" t="s">
        <v>116</v>
      </c>
      <c r="B572" s="12" t="s">
        <v>669</v>
      </c>
      <c r="C572" s="12" t="s">
        <v>662</v>
      </c>
      <c r="D572" s="12" t="s">
        <v>663</v>
      </c>
      <c r="E572" s="12" t="s">
        <v>488</v>
      </c>
      <c r="F572" s="12" t="s">
        <v>511</v>
      </c>
      <c r="G572" s="12" t="s">
        <v>126</v>
      </c>
      <c r="H572" s="12">
        <v>0</v>
      </c>
      <c r="I572" s="12">
        <v>0</v>
      </c>
      <c r="J572" s="12">
        <v>0</v>
      </c>
      <c r="K572" s="12">
        <v>0</v>
      </c>
      <c r="L572" s="17">
        <v>0</v>
      </c>
      <c r="M572" s="17">
        <f t="shared" si="8"/>
        <v>0.99999999999999956</v>
      </c>
    </row>
    <row r="573" spans="1:13" x14ac:dyDescent="0.25">
      <c r="A573" s="16" t="s">
        <v>116</v>
      </c>
      <c r="B573" s="12" t="s">
        <v>670</v>
      </c>
      <c r="C573" s="12" t="s">
        <v>662</v>
      </c>
      <c r="D573" s="12" t="s">
        <v>663</v>
      </c>
      <c r="E573" s="12" t="s">
        <v>488</v>
      </c>
      <c r="F573" s="12" t="s">
        <v>513</v>
      </c>
      <c r="G573" s="12" t="s">
        <v>126</v>
      </c>
      <c r="H573" s="12">
        <v>0</v>
      </c>
      <c r="I573" s="12">
        <v>0</v>
      </c>
      <c r="J573" s="12">
        <v>0</v>
      </c>
      <c r="K573" s="12">
        <v>0</v>
      </c>
      <c r="L573" s="17">
        <v>0</v>
      </c>
      <c r="M573" s="17">
        <f t="shared" si="8"/>
        <v>0.99999999999999956</v>
      </c>
    </row>
    <row r="574" spans="1:13" x14ac:dyDescent="0.25">
      <c r="A574" s="16" t="s">
        <v>116</v>
      </c>
      <c r="B574" s="12" t="s">
        <v>677</v>
      </c>
      <c r="C574" s="12" t="s">
        <v>672</v>
      </c>
      <c r="D574" s="12" t="s">
        <v>673</v>
      </c>
      <c r="E574" s="12" t="s">
        <v>488</v>
      </c>
      <c r="F574" s="12" t="s">
        <v>507</v>
      </c>
      <c r="G574" s="12" t="s">
        <v>126</v>
      </c>
      <c r="H574" s="12">
        <v>0</v>
      </c>
      <c r="I574" s="12">
        <v>0</v>
      </c>
      <c r="J574" s="12">
        <v>0</v>
      </c>
      <c r="K574" s="12">
        <v>0</v>
      </c>
      <c r="L574" s="17">
        <v>0</v>
      </c>
      <c r="M574" s="17">
        <f t="shared" si="8"/>
        <v>0.99999999999999956</v>
      </c>
    </row>
    <row r="575" spans="1:13" x14ac:dyDescent="0.25">
      <c r="A575" s="16" t="s">
        <v>116</v>
      </c>
      <c r="B575" s="12" t="s">
        <v>699</v>
      </c>
      <c r="C575" s="12" t="s">
        <v>700</v>
      </c>
      <c r="D575" s="12" t="s">
        <v>701</v>
      </c>
      <c r="E575" s="12" t="s">
        <v>693</v>
      </c>
      <c r="F575" s="12" t="s">
        <v>125</v>
      </c>
      <c r="G575" s="12" t="s">
        <v>126</v>
      </c>
      <c r="H575" s="12">
        <v>0</v>
      </c>
      <c r="I575" s="12">
        <v>0</v>
      </c>
      <c r="J575" s="12">
        <v>0</v>
      </c>
      <c r="K575" s="12">
        <v>0</v>
      </c>
      <c r="L575" s="17">
        <v>0</v>
      </c>
      <c r="M575" s="17">
        <f t="shared" si="8"/>
        <v>0.99999999999999956</v>
      </c>
    </row>
    <row r="576" spans="1:13" x14ac:dyDescent="0.25">
      <c r="A576" s="16" t="s">
        <v>116</v>
      </c>
      <c r="B576" s="12" t="s">
        <v>702</v>
      </c>
      <c r="C576" s="12" t="s">
        <v>703</v>
      </c>
      <c r="D576" s="12" t="s">
        <v>704</v>
      </c>
      <c r="E576" s="12" t="s">
        <v>693</v>
      </c>
      <c r="F576" s="12" t="s">
        <v>125</v>
      </c>
      <c r="G576" s="12" t="s">
        <v>126</v>
      </c>
      <c r="H576" s="12">
        <v>0</v>
      </c>
      <c r="I576" s="12">
        <v>0</v>
      </c>
      <c r="J576" s="12">
        <v>0</v>
      </c>
      <c r="K576" s="12">
        <v>0</v>
      </c>
      <c r="L576" s="17">
        <v>0</v>
      </c>
      <c r="M576" s="17">
        <f t="shared" si="8"/>
        <v>0.99999999999999956</v>
      </c>
    </row>
    <row r="577" spans="1:13" x14ac:dyDescent="0.25">
      <c r="A577" s="16" t="s">
        <v>116</v>
      </c>
      <c r="B577" s="12" t="s">
        <v>705</v>
      </c>
      <c r="C577" s="12" t="s">
        <v>706</v>
      </c>
      <c r="D577" s="12" t="s">
        <v>707</v>
      </c>
      <c r="E577" s="12" t="s">
        <v>693</v>
      </c>
      <c r="F577" s="12" t="s">
        <v>125</v>
      </c>
      <c r="G577" s="12" t="s">
        <v>126</v>
      </c>
      <c r="H577" s="12">
        <v>0</v>
      </c>
      <c r="I577" s="12">
        <v>0</v>
      </c>
      <c r="J577" s="12">
        <v>0</v>
      </c>
      <c r="K577" s="12">
        <v>0</v>
      </c>
      <c r="L577" s="17">
        <v>0</v>
      </c>
      <c r="M577" s="17">
        <f t="shared" si="8"/>
        <v>0.99999999999999956</v>
      </c>
    </row>
    <row r="578" spans="1:13" x14ac:dyDescent="0.25">
      <c r="A578" s="16" t="s">
        <v>116</v>
      </c>
      <c r="B578" s="12" t="s">
        <v>712</v>
      </c>
      <c r="C578" s="12" t="s">
        <v>713</v>
      </c>
      <c r="D578" s="12" t="s">
        <v>714</v>
      </c>
      <c r="E578" s="12" t="s">
        <v>693</v>
      </c>
      <c r="F578" s="12" t="s">
        <v>125</v>
      </c>
      <c r="G578" s="12" t="s">
        <v>126</v>
      </c>
      <c r="H578" s="12">
        <v>0</v>
      </c>
      <c r="I578" s="12">
        <v>0</v>
      </c>
      <c r="J578" s="12">
        <v>0</v>
      </c>
      <c r="K578" s="12">
        <v>0</v>
      </c>
      <c r="L578" s="17">
        <v>0</v>
      </c>
      <c r="M578" s="17">
        <f t="shared" si="8"/>
        <v>0.99999999999999956</v>
      </c>
    </row>
    <row r="579" spans="1:13" x14ac:dyDescent="0.25">
      <c r="A579" s="16" t="s">
        <v>116</v>
      </c>
      <c r="B579" s="12" t="s">
        <v>715</v>
      </c>
      <c r="C579" s="12" t="s">
        <v>713</v>
      </c>
      <c r="D579" s="12" t="s">
        <v>714</v>
      </c>
      <c r="E579" s="12" t="s">
        <v>693</v>
      </c>
      <c r="F579" s="12" t="s">
        <v>128</v>
      </c>
      <c r="G579" s="12" t="s">
        <v>126</v>
      </c>
      <c r="H579" s="12">
        <v>0</v>
      </c>
      <c r="I579" s="12">
        <v>0</v>
      </c>
      <c r="J579" s="12">
        <v>0</v>
      </c>
      <c r="K579" s="12">
        <v>0</v>
      </c>
      <c r="L579" s="17">
        <v>0</v>
      </c>
      <c r="M579" s="17">
        <f t="shared" si="8"/>
        <v>0.99999999999999956</v>
      </c>
    </row>
    <row r="580" spans="1:13" x14ac:dyDescent="0.25">
      <c r="A580" s="16" t="s">
        <v>116</v>
      </c>
      <c r="B580" s="12" t="s">
        <v>716</v>
      </c>
      <c r="C580" s="12" t="s">
        <v>713</v>
      </c>
      <c r="D580" s="12" t="s">
        <v>717</v>
      </c>
      <c r="E580" s="12" t="s">
        <v>693</v>
      </c>
      <c r="F580" s="12" t="s">
        <v>125</v>
      </c>
      <c r="G580" s="12" t="s">
        <v>126</v>
      </c>
      <c r="H580" s="12">
        <v>0</v>
      </c>
      <c r="I580" s="12">
        <v>0</v>
      </c>
      <c r="J580" s="12">
        <v>0</v>
      </c>
      <c r="K580" s="12">
        <v>0</v>
      </c>
      <c r="L580" s="17">
        <v>0</v>
      </c>
      <c r="M580" s="17">
        <f t="shared" si="8"/>
        <v>0.99999999999999956</v>
      </c>
    </row>
    <row r="581" spans="1:13" x14ac:dyDescent="0.25">
      <c r="A581" s="16" t="s">
        <v>116</v>
      </c>
      <c r="B581" s="12" t="s">
        <v>718</v>
      </c>
      <c r="C581" s="12" t="s">
        <v>713</v>
      </c>
      <c r="D581" s="12" t="s">
        <v>717</v>
      </c>
      <c r="E581" s="12" t="s">
        <v>693</v>
      </c>
      <c r="F581" s="12" t="s">
        <v>128</v>
      </c>
      <c r="G581" s="12" t="s">
        <v>126</v>
      </c>
      <c r="H581" s="12">
        <v>0</v>
      </c>
      <c r="I581" s="12">
        <v>0</v>
      </c>
      <c r="J581" s="12">
        <v>0</v>
      </c>
      <c r="K581" s="12">
        <v>0</v>
      </c>
      <c r="L581" s="17">
        <v>0</v>
      </c>
      <c r="M581" s="17">
        <f t="shared" si="8"/>
        <v>0.99999999999999956</v>
      </c>
    </row>
    <row r="582" spans="1:13" x14ac:dyDescent="0.25">
      <c r="A582" s="16" t="s">
        <v>116</v>
      </c>
      <c r="B582" s="12" t="s">
        <v>719</v>
      </c>
      <c r="C582" s="12" t="s">
        <v>713</v>
      </c>
      <c r="D582" s="12" t="s">
        <v>720</v>
      </c>
      <c r="E582" s="12" t="s">
        <v>693</v>
      </c>
      <c r="F582" s="12" t="s">
        <v>125</v>
      </c>
      <c r="G582" s="12" t="s">
        <v>126</v>
      </c>
      <c r="H582" s="12">
        <v>0</v>
      </c>
      <c r="I582" s="12">
        <v>0</v>
      </c>
      <c r="J582" s="12">
        <v>0</v>
      </c>
      <c r="K582" s="12">
        <v>0</v>
      </c>
      <c r="L582" s="17">
        <v>0</v>
      </c>
      <c r="M582" s="17">
        <f t="shared" ref="M582:M592" si="9">M581+L582</f>
        <v>0.99999999999999956</v>
      </c>
    </row>
    <row r="583" spans="1:13" x14ac:dyDescent="0.25">
      <c r="A583" s="16" t="s">
        <v>116</v>
      </c>
      <c r="B583" s="12" t="s">
        <v>721</v>
      </c>
      <c r="C583" s="12" t="s">
        <v>713</v>
      </c>
      <c r="D583" s="12" t="s">
        <v>720</v>
      </c>
      <c r="E583" s="12" t="s">
        <v>693</v>
      </c>
      <c r="F583" s="12" t="s">
        <v>128</v>
      </c>
      <c r="G583" s="12" t="s">
        <v>126</v>
      </c>
      <c r="H583" s="12">
        <v>0</v>
      </c>
      <c r="I583" s="12">
        <v>0</v>
      </c>
      <c r="J583" s="12">
        <v>0</v>
      </c>
      <c r="K583" s="12">
        <v>0</v>
      </c>
      <c r="L583" s="17">
        <v>0</v>
      </c>
      <c r="M583" s="17">
        <f t="shared" si="9"/>
        <v>0.99999999999999956</v>
      </c>
    </row>
    <row r="584" spans="1:13" x14ac:dyDescent="0.25">
      <c r="A584" s="16" t="s">
        <v>116</v>
      </c>
      <c r="B584" s="12" t="s">
        <v>757</v>
      </c>
      <c r="C584" s="12" t="s">
        <v>755</v>
      </c>
      <c r="D584" s="12" t="s">
        <v>756</v>
      </c>
      <c r="E584" s="12" t="s">
        <v>693</v>
      </c>
      <c r="F584" s="12" t="s">
        <v>131</v>
      </c>
      <c r="G584" s="12" t="s">
        <v>126</v>
      </c>
      <c r="H584" s="12">
        <v>0</v>
      </c>
      <c r="I584" s="12">
        <v>0</v>
      </c>
      <c r="J584" s="12">
        <v>0</v>
      </c>
      <c r="K584" s="12">
        <v>0</v>
      </c>
      <c r="L584" s="17">
        <v>0</v>
      </c>
      <c r="M584" s="17">
        <f t="shared" si="9"/>
        <v>0.99999999999999956</v>
      </c>
    </row>
    <row r="585" spans="1:13" x14ac:dyDescent="0.25">
      <c r="A585" s="16" t="s">
        <v>116</v>
      </c>
      <c r="B585" s="12" t="s">
        <v>776</v>
      </c>
      <c r="C585" s="12" t="s">
        <v>773</v>
      </c>
      <c r="D585" s="12" t="s">
        <v>774</v>
      </c>
      <c r="E585" s="12" t="s">
        <v>762</v>
      </c>
      <c r="F585" s="12" t="s">
        <v>128</v>
      </c>
      <c r="G585" s="12" t="s">
        <v>126</v>
      </c>
      <c r="H585" s="12">
        <v>0</v>
      </c>
      <c r="I585" s="12">
        <v>0</v>
      </c>
      <c r="J585" s="12">
        <v>0</v>
      </c>
      <c r="K585" s="12">
        <v>0</v>
      </c>
      <c r="L585" s="17">
        <v>0</v>
      </c>
      <c r="M585" s="17">
        <f t="shared" si="9"/>
        <v>0.99999999999999956</v>
      </c>
    </row>
    <row r="586" spans="1:13" x14ac:dyDescent="0.25">
      <c r="A586" s="16" t="s">
        <v>116</v>
      </c>
      <c r="B586" s="12" t="s">
        <v>808</v>
      </c>
      <c r="C586" s="12" t="s">
        <v>805</v>
      </c>
      <c r="D586" s="12" t="s">
        <v>806</v>
      </c>
      <c r="E586" s="12" t="s">
        <v>807</v>
      </c>
      <c r="F586" s="12" t="s">
        <v>131</v>
      </c>
      <c r="G586" s="12" t="s">
        <v>126</v>
      </c>
      <c r="H586" s="12">
        <v>0</v>
      </c>
      <c r="I586" s="12">
        <v>0</v>
      </c>
      <c r="J586" s="12">
        <v>0</v>
      </c>
      <c r="K586" s="12">
        <v>0</v>
      </c>
      <c r="L586" s="17">
        <v>0</v>
      </c>
      <c r="M586" s="17">
        <f t="shared" si="9"/>
        <v>0.99999999999999956</v>
      </c>
    </row>
    <row r="587" spans="1:13" x14ac:dyDescent="0.25">
      <c r="A587" s="16" t="s">
        <v>116</v>
      </c>
      <c r="B587" s="12" t="s">
        <v>817</v>
      </c>
      <c r="C587" s="12" t="s">
        <v>818</v>
      </c>
      <c r="D587" s="12" t="s">
        <v>819</v>
      </c>
      <c r="E587" s="12" t="s">
        <v>767</v>
      </c>
      <c r="F587" s="12" t="s">
        <v>125</v>
      </c>
      <c r="G587" s="12" t="s">
        <v>126</v>
      </c>
      <c r="H587" s="12">
        <v>0</v>
      </c>
      <c r="I587" s="12">
        <v>0</v>
      </c>
      <c r="J587" s="12">
        <v>0</v>
      </c>
      <c r="K587" s="12">
        <v>0</v>
      </c>
      <c r="L587" s="17">
        <v>0</v>
      </c>
      <c r="M587" s="17">
        <f t="shared" si="9"/>
        <v>0.99999999999999956</v>
      </c>
    </row>
    <row r="588" spans="1:13" x14ac:dyDescent="0.25">
      <c r="A588" s="16" t="s">
        <v>116</v>
      </c>
      <c r="B588" s="12" t="s">
        <v>821</v>
      </c>
      <c r="C588" s="12" t="s">
        <v>818</v>
      </c>
      <c r="D588" s="12" t="s">
        <v>819</v>
      </c>
      <c r="E588" s="12" t="s">
        <v>767</v>
      </c>
      <c r="F588" s="12" t="s">
        <v>128</v>
      </c>
      <c r="G588" s="12" t="s">
        <v>126</v>
      </c>
      <c r="H588" s="12">
        <v>1.86308408E-3</v>
      </c>
      <c r="I588" s="12">
        <v>1.86308408E-3</v>
      </c>
      <c r="J588" s="12">
        <v>0</v>
      </c>
      <c r="K588" s="12">
        <v>0</v>
      </c>
      <c r="L588" s="17">
        <v>0</v>
      </c>
      <c r="M588" s="17">
        <f t="shared" si="9"/>
        <v>0.99999999999999956</v>
      </c>
    </row>
    <row r="589" spans="1:13" x14ac:dyDescent="0.25">
      <c r="A589" s="16" t="s">
        <v>116</v>
      </c>
      <c r="B589" s="12" t="s">
        <v>827</v>
      </c>
      <c r="C589" s="12" t="s">
        <v>826</v>
      </c>
      <c r="D589" s="12" t="s">
        <v>819</v>
      </c>
      <c r="E589" s="12" t="s">
        <v>807</v>
      </c>
      <c r="F589" s="12" t="s">
        <v>131</v>
      </c>
      <c r="G589" s="12" t="s">
        <v>126</v>
      </c>
      <c r="H589" s="12">
        <v>0</v>
      </c>
      <c r="I589" s="12">
        <v>0</v>
      </c>
      <c r="J589" s="12">
        <v>0</v>
      </c>
      <c r="K589" s="12">
        <v>0</v>
      </c>
      <c r="L589" s="17">
        <v>0</v>
      </c>
      <c r="M589" s="17">
        <f t="shared" si="9"/>
        <v>0.99999999999999956</v>
      </c>
    </row>
    <row r="590" spans="1:13" x14ac:dyDescent="0.25">
      <c r="A590" s="16" t="s">
        <v>116</v>
      </c>
      <c r="B590" s="12" t="s">
        <v>844</v>
      </c>
      <c r="C590" s="12" t="s">
        <v>841</v>
      </c>
      <c r="D590" s="12" t="s">
        <v>842</v>
      </c>
      <c r="E590" s="12" t="s">
        <v>843</v>
      </c>
      <c r="F590" s="12" t="s">
        <v>131</v>
      </c>
      <c r="G590" s="12" t="s">
        <v>126</v>
      </c>
      <c r="H590" s="12">
        <v>0</v>
      </c>
      <c r="I590" s="12">
        <v>0</v>
      </c>
      <c r="J590" s="12">
        <v>0</v>
      </c>
      <c r="K590" s="12">
        <v>0</v>
      </c>
      <c r="L590" s="17">
        <v>0</v>
      </c>
      <c r="M590" s="17">
        <f t="shared" si="9"/>
        <v>0.99999999999999956</v>
      </c>
    </row>
    <row r="591" spans="1:13" x14ac:dyDescent="0.25">
      <c r="A591" s="16" t="s">
        <v>116</v>
      </c>
      <c r="B591" s="12" t="s">
        <v>847</v>
      </c>
      <c r="C591" s="12" t="s">
        <v>845</v>
      </c>
      <c r="D591" s="12" t="s">
        <v>846</v>
      </c>
      <c r="E591" s="12" t="s">
        <v>843</v>
      </c>
      <c r="F591" s="12" t="s">
        <v>131</v>
      </c>
      <c r="G591" s="12" t="s">
        <v>126</v>
      </c>
      <c r="H591" s="12">
        <v>0</v>
      </c>
      <c r="I591" s="12">
        <v>0</v>
      </c>
      <c r="J591" s="12">
        <v>0</v>
      </c>
      <c r="K591" s="12">
        <v>0</v>
      </c>
      <c r="L591" s="17">
        <v>0</v>
      </c>
      <c r="M591" s="17">
        <f t="shared" si="9"/>
        <v>0.99999999999999956</v>
      </c>
    </row>
    <row r="592" spans="1:13" x14ac:dyDescent="0.25">
      <c r="A592" s="16" t="s">
        <v>116</v>
      </c>
      <c r="B592" s="12" t="s">
        <v>851</v>
      </c>
      <c r="C592" s="12" t="s">
        <v>849</v>
      </c>
      <c r="D592" s="12" t="s">
        <v>850</v>
      </c>
      <c r="E592" s="12" t="s">
        <v>843</v>
      </c>
      <c r="F592" s="12" t="s">
        <v>131</v>
      </c>
      <c r="G592" s="12" t="s">
        <v>126</v>
      </c>
      <c r="H592" s="12">
        <v>0</v>
      </c>
      <c r="I592" s="12">
        <v>0</v>
      </c>
      <c r="J592" s="12">
        <v>0</v>
      </c>
      <c r="K592" s="12">
        <v>0</v>
      </c>
      <c r="L592" s="17">
        <v>0</v>
      </c>
      <c r="M592" s="17">
        <f t="shared" si="9"/>
        <v>0.99999999999999956</v>
      </c>
    </row>
    <row r="593" spans="1:12" s="19" customFormat="1" ht="13" x14ac:dyDescent="0.3">
      <c r="A593" s="18"/>
      <c r="B593" s="19" t="s">
        <v>117</v>
      </c>
      <c r="H593" s="20">
        <v>5421353.5173938628</v>
      </c>
      <c r="I593" s="20">
        <v>5421353.5173938628</v>
      </c>
      <c r="J593" s="20">
        <v>3765107.3754937365</v>
      </c>
      <c r="K593" s="20">
        <v>3937933.2699223291</v>
      </c>
      <c r="L593" s="21">
        <v>1</v>
      </c>
    </row>
  </sheetData>
  <sortState ref="A4:N592">
    <sortCondition descending="1" ref="L4:L592"/>
  </sortState>
  <mergeCells count="1">
    <mergeCell ref="H2:K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Overview</vt:lpstr>
      <vt:lpstr>KS T BY-21</vt:lpstr>
      <vt:lpstr>KS L 90</vt:lpstr>
      <vt:lpstr>KS L 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Gugele Bernd</dc:creator>
  <cp:lastModifiedBy>Gugele Bernd</cp:lastModifiedBy>
  <dcterms:created xsi:type="dcterms:W3CDTF">2023-04-13T12:26:08Z</dcterms:created>
  <dcterms:modified xsi:type="dcterms:W3CDTF">2023-04-13T14:00:19Z</dcterms:modified>
</cp:coreProperties>
</file>