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465" activeTab="0"/>
  </bookViews>
  <sheets>
    <sheet name="Main data and graph" sheetId="1" r:id="rId1"/>
    <sheet name="Derived data" sheetId="2" r:id="rId2"/>
  </sheets>
  <definedNames/>
  <calcPr fullCalcOnLoad="1"/>
</workbook>
</file>

<file path=xl/sharedStrings.xml><?xml version="1.0" encoding="utf-8"?>
<sst xmlns="http://schemas.openxmlformats.org/spreadsheetml/2006/main" count="30" uniqueCount="20">
  <si>
    <t>recycled or composted</t>
  </si>
  <si>
    <t>incinerated</t>
  </si>
  <si>
    <t>landfilled</t>
  </si>
  <si>
    <t>Notes:</t>
  </si>
  <si>
    <t>Figure:</t>
  </si>
  <si>
    <t>Title:</t>
  </si>
  <si>
    <t>Year:</t>
  </si>
  <si>
    <t>Main table and graph</t>
  </si>
  <si>
    <t>The waste generation rates and distribution between treatment options for 1990-1994 has been backcasted by ETC's best estimate.</t>
  </si>
  <si>
    <t>In million tonnes</t>
  </si>
  <si>
    <t>1990-2020</t>
  </si>
  <si>
    <t>ID:</t>
  </si>
  <si>
    <t>RW_128</t>
  </si>
  <si>
    <t>sum</t>
  </si>
  <si>
    <t>The waste generation rates for 2009-2020 have been projected based on historical trends, and correlations between municipal waste generation and influencing factors such as household consumption, number of people per household and population development. The corresponding distribution between treatment options has been forecasted using ETC/SCP's best estimate.</t>
  </si>
  <si>
    <t>Trends and outlook for management of municipal waste in the EU-27 plus Norway and Switzerland (without Cyprus due to lack of data), baseline scenario</t>
  </si>
  <si>
    <t>RW 129</t>
  </si>
  <si>
    <t>More details on the methodology, assumption, data gap filling etc. can be found in the ETC/SCP working paper 'Projections of municipal waste management and greenhouse gases', forthcoming in 2010</t>
  </si>
  <si>
    <t>Derived data</t>
  </si>
  <si>
    <t>notes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</si>
</sst>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
    <numFmt numFmtId="173" formatCode="#,##0.000"/>
  </numFmts>
  <fonts count="8">
    <font>
      <sz val="10"/>
      <name val="Arial"/>
      <family val="0"/>
    </font>
    <font>
      <sz val="9"/>
      <name val="Arial"/>
      <family val="2"/>
    </font>
    <font>
      <sz val="12"/>
      <name val="Arial"/>
      <family val="0"/>
    </font>
    <font>
      <b/>
      <sz val="12"/>
      <name val="Arial"/>
      <family val="0"/>
    </font>
    <font>
      <sz val="8"/>
      <name val="Arial"/>
      <family val="0"/>
    </font>
    <font>
      <b/>
      <sz val="10"/>
      <name val="Calibri"/>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 fontId="0" fillId="0" borderId="0" xfId="0" applyNumberFormat="1" applyAlignment="1">
      <alignment/>
    </xf>
    <xf numFmtId="0" fontId="4" fillId="0" borderId="0" xfId="0" applyFont="1" applyAlignment="1">
      <alignment/>
    </xf>
    <xf numFmtId="0" fontId="5" fillId="2" borderId="1" xfId="0"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horizontal="left"/>
    </xf>
    <xf numFmtId="0" fontId="5" fillId="2" borderId="2" xfId="0" applyFont="1" applyFill="1" applyBorder="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'Main data and graph'!$B$8</c:f>
              <c:strCache>
                <c:ptCount val="1"/>
                <c:pt idx="0">
                  <c:v>landfilled</c:v>
                </c:pt>
              </c:strCache>
            </c:strRef>
          </c:tx>
          <c:extLst>
            <c:ext xmlns:c14="http://schemas.microsoft.com/office/drawing/2007/8/2/chart" uri="{6F2FDCE9-48DA-4B69-8628-5D25D57E5C99}">
              <c14:invertSolidFillFmt>
                <c14:spPr>
                  <a:solidFill>
                    <a:srgbClr val="000000"/>
                  </a:solidFill>
                </c14:spPr>
              </c14:invertSolidFillFmt>
            </c:ext>
          </c:extLst>
          <c:cat>
            <c:numRef>
              <c:f>'Main data and graph'!$A$9:$A$39</c:f>
              <c:numCache/>
            </c:numRef>
          </c:cat>
          <c:val>
            <c:numRef>
              <c:f>'Main data and graph'!$B$9:$B$39</c:f>
              <c:numCache/>
            </c:numRef>
          </c:val>
        </c:ser>
        <c:ser>
          <c:idx val="1"/>
          <c:order val="1"/>
          <c:tx>
            <c:strRef>
              <c:f>'Main data and graph'!$C$8</c:f>
              <c:strCache>
                <c:ptCount val="1"/>
                <c:pt idx="0">
                  <c:v>incinerated</c:v>
                </c:pt>
              </c:strCache>
            </c:strRef>
          </c:tx>
          <c:extLst>
            <c:ext xmlns:c14="http://schemas.microsoft.com/office/drawing/2007/8/2/chart" uri="{6F2FDCE9-48DA-4B69-8628-5D25D57E5C99}">
              <c14:invertSolidFillFmt>
                <c14:spPr>
                  <a:solidFill>
                    <a:srgbClr val="000000"/>
                  </a:solidFill>
                </c14:spPr>
              </c14:invertSolidFillFmt>
            </c:ext>
          </c:extLst>
          <c:cat>
            <c:numRef>
              <c:f>'Main data and graph'!$A$9:$A$39</c:f>
              <c:numCache/>
            </c:numRef>
          </c:cat>
          <c:val>
            <c:numRef>
              <c:f>'Main data and graph'!$C$9:$C$39</c:f>
              <c:numCache/>
            </c:numRef>
          </c:val>
        </c:ser>
        <c:ser>
          <c:idx val="2"/>
          <c:order val="2"/>
          <c:tx>
            <c:strRef>
              <c:f>'Main data and graph'!$D$8</c:f>
              <c:strCache>
                <c:ptCount val="1"/>
                <c:pt idx="0">
                  <c:v>recycled or composted</c:v>
                </c:pt>
              </c:strCache>
            </c:strRef>
          </c:tx>
          <c:extLst>
            <c:ext xmlns:c14="http://schemas.microsoft.com/office/drawing/2007/8/2/chart" uri="{6F2FDCE9-48DA-4B69-8628-5D25D57E5C99}">
              <c14:invertSolidFillFmt>
                <c14:spPr>
                  <a:solidFill>
                    <a:srgbClr val="000000"/>
                  </a:solidFill>
                </c14:spPr>
              </c14:invertSolidFillFmt>
            </c:ext>
          </c:extLst>
          <c:cat>
            <c:numRef>
              <c:f>'Main data and graph'!$A$9:$A$39</c:f>
              <c:numCache/>
            </c:numRef>
          </c:cat>
          <c:val>
            <c:numRef>
              <c:f>'Main data and graph'!$D$9:$D$39</c:f>
              <c:numCache/>
            </c:numRef>
          </c:val>
        </c:ser>
        <c:axId val="47105048"/>
        <c:axId val="21292249"/>
      </c:areaChart>
      <c:catAx>
        <c:axId val="47105048"/>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92249"/>
        <c:crosses val="autoZero"/>
        <c:auto val="1"/>
        <c:lblOffset val="100"/>
        <c:noMultiLvlLbl val="0"/>
      </c:catAx>
      <c:valAx>
        <c:axId val="21292249"/>
        <c:scaling>
          <c:orientation val="minMax"/>
        </c:scaling>
        <c:axPos val="l"/>
        <c:title>
          <c:tx>
            <c:rich>
              <a:bodyPr vert="horz" rot="-5400000" anchor="ctr"/>
              <a:lstStyle/>
              <a:p>
                <a:pPr algn="ctr">
                  <a:defRPr/>
                </a:pPr>
                <a:r>
                  <a:rPr lang="en-US" cap="none" sz="1200" b="1" i="0" u="none" baseline="0">
                    <a:latin typeface="Arial"/>
                    <a:ea typeface="Arial"/>
                    <a:cs typeface="Arial"/>
                  </a:rPr>
                  <a:t>million tonnes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105048"/>
        <c:crossesAt val="1"/>
        <c:crossBetween val="midCat"/>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7</xdr:row>
      <xdr:rowOff>95250</xdr:rowOff>
    </xdr:from>
    <xdr:to>
      <xdr:col>13</xdr:col>
      <xdr:colOff>209550</xdr:colOff>
      <xdr:row>31</xdr:row>
      <xdr:rowOff>19050</xdr:rowOff>
    </xdr:to>
    <xdr:graphicFrame>
      <xdr:nvGraphicFramePr>
        <xdr:cNvPr id="1" name="Chart 11"/>
        <xdr:cNvGraphicFramePr/>
      </xdr:nvGraphicFramePr>
      <xdr:xfrm>
        <a:off x="3676650" y="1238250"/>
        <a:ext cx="5543550" cy="3810000"/>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13</xdr:row>
      <xdr:rowOff>66675</xdr:rowOff>
    </xdr:from>
    <xdr:to>
      <xdr:col>12</xdr:col>
      <xdr:colOff>295275</xdr:colOff>
      <xdr:row>15</xdr:row>
      <xdr:rowOff>123825</xdr:rowOff>
    </xdr:to>
    <xdr:sp>
      <xdr:nvSpPr>
        <xdr:cNvPr id="2" name="Rectangle 12"/>
        <xdr:cNvSpPr>
          <a:spLocks/>
        </xdr:cNvSpPr>
      </xdr:nvSpPr>
      <xdr:spPr>
        <a:xfrm>
          <a:off x="7924800" y="2181225"/>
          <a:ext cx="77152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recycled or
composted</a:t>
          </a:r>
        </a:p>
      </xdr:txBody>
    </xdr:sp>
    <xdr:clientData/>
  </xdr:twoCellAnchor>
  <xdr:twoCellAnchor>
    <xdr:from>
      <xdr:col>11</xdr:col>
      <xdr:colOff>200025</xdr:colOff>
      <xdr:row>23</xdr:row>
      <xdr:rowOff>0</xdr:rowOff>
    </xdr:from>
    <xdr:to>
      <xdr:col>12</xdr:col>
      <xdr:colOff>361950</xdr:colOff>
      <xdr:row>24</xdr:row>
      <xdr:rowOff>76200</xdr:rowOff>
    </xdr:to>
    <xdr:sp>
      <xdr:nvSpPr>
        <xdr:cNvPr id="3" name="Rectangle 13"/>
        <xdr:cNvSpPr>
          <a:spLocks/>
        </xdr:cNvSpPr>
      </xdr:nvSpPr>
      <xdr:spPr>
        <a:xfrm>
          <a:off x="7991475" y="3733800"/>
          <a:ext cx="7715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landfilled</a:t>
          </a:r>
        </a:p>
      </xdr:txBody>
    </xdr:sp>
    <xdr:clientData/>
  </xdr:twoCellAnchor>
  <xdr:twoCellAnchor>
    <xdr:from>
      <xdr:col>11</xdr:col>
      <xdr:colOff>180975</xdr:colOff>
      <xdr:row>19</xdr:row>
      <xdr:rowOff>19050</xdr:rowOff>
    </xdr:from>
    <xdr:to>
      <xdr:col>12</xdr:col>
      <xdr:colOff>342900</xdr:colOff>
      <xdr:row>20</xdr:row>
      <xdr:rowOff>66675</xdr:rowOff>
    </xdr:to>
    <xdr:sp>
      <xdr:nvSpPr>
        <xdr:cNvPr id="4" name="Rectangle 14"/>
        <xdr:cNvSpPr>
          <a:spLocks/>
        </xdr:cNvSpPr>
      </xdr:nvSpPr>
      <xdr:spPr>
        <a:xfrm>
          <a:off x="7972425" y="3105150"/>
          <a:ext cx="77152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incinerated</a:t>
          </a:r>
        </a:p>
      </xdr:txBody>
    </xdr:sp>
    <xdr:clientData/>
  </xdr:twoCellAnchor>
  <xdr:twoCellAnchor>
    <xdr:from>
      <xdr:col>10</xdr:col>
      <xdr:colOff>57150</xdr:colOff>
      <xdr:row>9</xdr:row>
      <xdr:rowOff>28575</xdr:rowOff>
    </xdr:from>
    <xdr:to>
      <xdr:col>10</xdr:col>
      <xdr:colOff>57150</xdr:colOff>
      <xdr:row>25</xdr:row>
      <xdr:rowOff>142875</xdr:rowOff>
    </xdr:to>
    <xdr:sp>
      <xdr:nvSpPr>
        <xdr:cNvPr id="5" name="Line 15"/>
        <xdr:cNvSpPr>
          <a:spLocks/>
        </xdr:cNvSpPr>
      </xdr:nvSpPr>
      <xdr:spPr>
        <a:xfrm flipV="1">
          <a:off x="7239000" y="1495425"/>
          <a:ext cx="0"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9</xdr:row>
      <xdr:rowOff>19050</xdr:rowOff>
    </xdr:from>
    <xdr:to>
      <xdr:col>6</xdr:col>
      <xdr:colOff>333375</xdr:colOff>
      <xdr:row>25</xdr:row>
      <xdr:rowOff>142875</xdr:rowOff>
    </xdr:to>
    <xdr:sp>
      <xdr:nvSpPr>
        <xdr:cNvPr id="6" name="Line 16"/>
        <xdr:cNvSpPr>
          <a:spLocks/>
        </xdr:cNvSpPr>
      </xdr:nvSpPr>
      <xdr:spPr>
        <a:xfrm flipV="1">
          <a:off x="5076825" y="1485900"/>
          <a:ext cx="0"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xdr:row>
      <xdr:rowOff>85725</xdr:rowOff>
    </xdr:from>
    <xdr:to>
      <xdr:col>10</xdr:col>
      <xdr:colOff>600075</xdr:colOff>
      <xdr:row>9</xdr:row>
      <xdr:rowOff>85725</xdr:rowOff>
    </xdr:to>
    <xdr:sp>
      <xdr:nvSpPr>
        <xdr:cNvPr id="7" name="Line 17"/>
        <xdr:cNvSpPr>
          <a:spLocks/>
        </xdr:cNvSpPr>
      </xdr:nvSpPr>
      <xdr:spPr>
        <a:xfrm>
          <a:off x="7248525" y="155257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9</xdr:row>
      <xdr:rowOff>85725</xdr:rowOff>
    </xdr:from>
    <xdr:to>
      <xdr:col>6</xdr:col>
      <xdr:colOff>333375</xdr:colOff>
      <xdr:row>9</xdr:row>
      <xdr:rowOff>85725</xdr:rowOff>
    </xdr:to>
    <xdr:sp>
      <xdr:nvSpPr>
        <xdr:cNvPr id="8" name="Line 18"/>
        <xdr:cNvSpPr>
          <a:spLocks/>
        </xdr:cNvSpPr>
      </xdr:nvSpPr>
      <xdr:spPr>
        <a:xfrm flipH="1">
          <a:off x="4533900" y="15525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9</xdr:row>
      <xdr:rowOff>123825</xdr:rowOff>
    </xdr:from>
    <xdr:to>
      <xdr:col>6</xdr:col>
      <xdr:colOff>295275</xdr:colOff>
      <xdr:row>11</xdr:row>
      <xdr:rowOff>38100</xdr:rowOff>
    </xdr:to>
    <xdr:sp>
      <xdr:nvSpPr>
        <xdr:cNvPr id="9" name="Rectangle 19"/>
        <xdr:cNvSpPr>
          <a:spLocks/>
        </xdr:cNvSpPr>
      </xdr:nvSpPr>
      <xdr:spPr>
        <a:xfrm>
          <a:off x="4352925" y="1590675"/>
          <a:ext cx="685800" cy="238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backcasted</a:t>
          </a:r>
        </a:p>
      </xdr:txBody>
    </xdr:sp>
    <xdr:clientData/>
  </xdr:twoCellAnchor>
  <xdr:twoCellAnchor>
    <xdr:from>
      <xdr:col>10</xdr:col>
      <xdr:colOff>76200</xdr:colOff>
      <xdr:row>9</xdr:row>
      <xdr:rowOff>114300</xdr:rowOff>
    </xdr:from>
    <xdr:to>
      <xdr:col>11</xdr:col>
      <xdr:colOff>238125</xdr:colOff>
      <xdr:row>11</xdr:row>
      <xdr:rowOff>28575</xdr:rowOff>
    </xdr:to>
    <xdr:sp>
      <xdr:nvSpPr>
        <xdr:cNvPr id="10" name="Rectangle 20"/>
        <xdr:cNvSpPr>
          <a:spLocks/>
        </xdr:cNvSpPr>
      </xdr:nvSpPr>
      <xdr:spPr>
        <a:xfrm>
          <a:off x="7258050" y="1581150"/>
          <a:ext cx="771525" cy="238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projection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DU39"/>
  <sheetViews>
    <sheetView tabSelected="1" workbookViewId="0" topLeftCell="A1">
      <selection activeCell="D24" sqref="D24"/>
    </sheetView>
  </sheetViews>
  <sheetFormatPr defaultColWidth="9.140625" defaultRowHeight="12.75"/>
  <cols>
    <col min="1" max="1" width="14.57421875" style="0" bestFit="1" customWidth="1"/>
    <col min="2" max="2" width="8.140625" style="0" bestFit="1" customWidth="1"/>
    <col min="3" max="3" width="10.00390625" style="0" bestFit="1" customWidth="1"/>
    <col min="4" max="4" width="20.140625" style="0" bestFit="1" customWidth="1"/>
  </cols>
  <sheetData>
    <row r="1" spans="1:125"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4"/>
      <c r="DS1" s="4"/>
      <c r="DT1" s="4"/>
      <c r="DU1" s="4"/>
    </row>
    <row r="2" spans="1:125" ht="12.75">
      <c r="A2" s="4"/>
      <c r="B2" s="5" t="s">
        <v>4</v>
      </c>
      <c r="C2" s="4">
        <v>22</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row>
    <row r="3" spans="1:125" ht="12.75">
      <c r="A3" s="4"/>
      <c r="B3" s="5" t="s">
        <v>11</v>
      </c>
      <c r="C3" s="4" t="s">
        <v>16</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ht="12.75">
      <c r="A4" s="4"/>
      <c r="B4" s="5" t="s">
        <v>5</v>
      </c>
      <c r="C4" s="4" t="s">
        <v>15</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row>
    <row r="5" spans="1:125" ht="12.75">
      <c r="A5" s="4"/>
      <c r="B5" s="5" t="s">
        <v>6</v>
      </c>
      <c r="C5" s="4" t="s">
        <v>10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row>
    <row r="6" spans="1:125" ht="12.75">
      <c r="A6" s="4"/>
      <c r="C6" s="4" t="s">
        <v>7</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row>
    <row r="7" spans="1:125" ht="13.5"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row>
    <row r="8" spans="1:4" ht="12.75">
      <c r="A8" t="s">
        <v>9</v>
      </c>
      <c r="B8" t="s">
        <v>2</v>
      </c>
      <c r="C8" t="s">
        <v>1</v>
      </c>
      <c r="D8" t="s">
        <v>0</v>
      </c>
    </row>
    <row r="9" spans="1:4" ht="12.75">
      <c r="A9">
        <v>1990</v>
      </c>
      <c r="B9" s="1">
        <v>155.29016031383367</v>
      </c>
      <c r="C9" s="1">
        <v>25.790954892447463</v>
      </c>
      <c r="D9" s="1">
        <v>27.929640483259487</v>
      </c>
    </row>
    <row r="10" spans="1:4" ht="12.75">
      <c r="A10">
        <v>1991</v>
      </c>
      <c r="B10" s="1">
        <v>153.06044927066102</v>
      </c>
      <c r="C10" s="1">
        <v>27.46850326868282</v>
      </c>
      <c r="D10" s="1">
        <v>29.9628379463788</v>
      </c>
    </row>
    <row r="11" spans="1:4" ht="12.75">
      <c r="A11">
        <v>1992</v>
      </c>
      <c r="B11" s="1">
        <v>150.6756698312943</v>
      </c>
      <c r="C11" s="1">
        <v>29.067425514605816</v>
      </c>
      <c r="D11" s="1">
        <v>31.747570052463715</v>
      </c>
    </row>
    <row r="12" spans="1:4" ht="12.75">
      <c r="A12">
        <v>1993</v>
      </c>
      <c r="B12" s="1">
        <v>148.8663833969534</v>
      </c>
      <c r="C12" s="1">
        <v>30.154979581304882</v>
      </c>
      <c r="D12" s="1">
        <v>32.97286591125628</v>
      </c>
    </row>
    <row r="13" spans="1:4" ht="12.75">
      <c r="A13">
        <v>1994</v>
      </c>
      <c r="B13" s="1">
        <v>151.34399766140803</v>
      </c>
      <c r="C13" s="1">
        <v>32.19269073421531</v>
      </c>
      <c r="D13" s="1">
        <v>35.21927649762538</v>
      </c>
    </row>
    <row r="14" spans="1:4" ht="12.75">
      <c r="A14">
        <v>1995</v>
      </c>
      <c r="B14" s="1">
        <v>153.97011421555825</v>
      </c>
      <c r="C14" s="1">
        <v>34.187501554887085</v>
      </c>
      <c r="D14" s="1">
        <v>37.37395613955457</v>
      </c>
    </row>
    <row r="15" spans="1:4" ht="12.75">
      <c r="A15">
        <v>1996</v>
      </c>
      <c r="B15" s="1">
        <v>153.7104664422148</v>
      </c>
      <c r="C15" s="1">
        <v>35.32739445840528</v>
      </c>
      <c r="D15" s="1">
        <v>41.59049335137993</v>
      </c>
    </row>
    <row r="16" spans="1:4" ht="12.75">
      <c r="A16">
        <v>1997</v>
      </c>
      <c r="B16" s="1">
        <v>153.02824871334613</v>
      </c>
      <c r="C16" s="1">
        <v>37.18153766532619</v>
      </c>
      <c r="D16" s="1">
        <v>47.44053624032769</v>
      </c>
    </row>
    <row r="17" spans="1:4" ht="12.75">
      <c r="A17">
        <v>1998</v>
      </c>
      <c r="B17" s="1">
        <v>147.69620848237625</v>
      </c>
      <c r="C17" s="1">
        <v>38.102616278332306</v>
      </c>
      <c r="D17" s="1">
        <v>51.418134963291465</v>
      </c>
    </row>
    <row r="18" spans="1:4" ht="12.75">
      <c r="A18">
        <v>1999</v>
      </c>
      <c r="B18" s="1">
        <v>147.3586026251113</v>
      </c>
      <c r="C18" s="1">
        <v>39.62670064290495</v>
      </c>
      <c r="D18" s="1">
        <v>62.87562361998377</v>
      </c>
    </row>
    <row r="19" spans="1:4" ht="12.75">
      <c r="A19">
        <v>2000</v>
      </c>
      <c r="B19" s="1">
        <v>146.47256366944296</v>
      </c>
      <c r="C19" s="1">
        <v>41.16766561926932</v>
      </c>
      <c r="D19" s="1">
        <v>68.70624361628776</v>
      </c>
    </row>
    <row r="20" spans="1:4" ht="12.75">
      <c r="A20">
        <v>2001</v>
      </c>
      <c r="B20" s="1">
        <v>140.29257790511255</v>
      </c>
      <c r="C20" s="1">
        <v>42.806961868233095</v>
      </c>
      <c r="D20" s="1">
        <v>72.89750116492053</v>
      </c>
    </row>
    <row r="21" spans="1:4" ht="12.75">
      <c r="A21">
        <v>2002</v>
      </c>
      <c r="B21" s="1">
        <v>135.12565494705646</v>
      </c>
      <c r="C21" s="1">
        <v>44.664218497274945</v>
      </c>
      <c r="D21" s="1">
        <v>82.04705160966763</v>
      </c>
    </row>
    <row r="22" spans="1:4" ht="12.75">
      <c r="A22">
        <v>2003</v>
      </c>
      <c r="B22" s="1">
        <v>127.64049319559561</v>
      </c>
      <c r="C22" s="1">
        <v>45.34497233741612</v>
      </c>
      <c r="D22" s="1">
        <v>85.12496060686846</v>
      </c>
    </row>
    <row r="23" spans="1:4" ht="12.75">
      <c r="A23">
        <v>2004</v>
      </c>
      <c r="B23" s="1">
        <v>120.27894642363384</v>
      </c>
      <c r="C23" s="1">
        <v>47.851796338020876</v>
      </c>
      <c r="D23" s="1">
        <v>89.59830920395561</v>
      </c>
    </row>
    <row r="24" spans="1:4" ht="12.75">
      <c r="A24">
        <v>2005</v>
      </c>
      <c r="B24" s="1">
        <v>110.52017667333601</v>
      </c>
      <c r="C24" s="1">
        <v>51.17086709520416</v>
      </c>
      <c r="D24" s="1">
        <v>94.46716352010151</v>
      </c>
    </row>
    <row r="25" spans="1:4" ht="12.75">
      <c r="A25">
        <v>2006</v>
      </c>
      <c r="B25" s="1">
        <v>107.59625216151035</v>
      </c>
      <c r="C25" s="1">
        <v>53.60894930649186</v>
      </c>
      <c r="D25" s="1">
        <v>98.33329133302436</v>
      </c>
    </row>
    <row r="26" spans="1:4" ht="12.75">
      <c r="A26">
        <v>2007</v>
      </c>
      <c r="B26" s="1">
        <v>105.41482684816566</v>
      </c>
      <c r="C26" s="1">
        <v>52.839773667558596</v>
      </c>
      <c r="D26" s="1">
        <v>102.49349598019248</v>
      </c>
    </row>
    <row r="27" spans="1:4" ht="12.75">
      <c r="A27">
        <v>2008</v>
      </c>
      <c r="B27" s="1">
        <v>103.34847003766644</v>
      </c>
      <c r="C27" s="1">
        <v>53.98807293217423</v>
      </c>
      <c r="D27" s="1">
        <v>103.95138923323807</v>
      </c>
    </row>
    <row r="28" spans="1:4" ht="12.75">
      <c r="A28">
        <v>2009</v>
      </c>
      <c r="B28" s="1">
        <v>96.75745050172311</v>
      </c>
      <c r="C28" s="1">
        <v>54.24240627760061</v>
      </c>
      <c r="D28" s="1">
        <v>104.95231229412319</v>
      </c>
    </row>
    <row r="29" spans="1:4" ht="12.75">
      <c r="A29">
        <v>2010</v>
      </c>
      <c r="B29" s="1">
        <v>92.89409053650571</v>
      </c>
      <c r="C29" s="1">
        <v>54.96361093069869</v>
      </c>
      <c r="D29" s="1">
        <v>107.29474749438542</v>
      </c>
    </row>
    <row r="30" spans="1:4" ht="12.75">
      <c r="A30">
        <v>2011</v>
      </c>
      <c r="B30" s="1">
        <v>90.2409491807724</v>
      </c>
      <c r="C30" s="1">
        <v>56.34230145375702</v>
      </c>
      <c r="D30" s="1">
        <v>111.09866588629004</v>
      </c>
    </row>
    <row r="31" spans="1:4" ht="12.75">
      <c r="A31">
        <v>2012</v>
      </c>
      <c r="B31" s="1">
        <v>87.49195417100051</v>
      </c>
      <c r="C31" s="1">
        <v>57.73812774341466</v>
      </c>
      <c r="D31" s="1">
        <v>114.96721732665418</v>
      </c>
    </row>
    <row r="32" spans="1:4" ht="12.75">
      <c r="A32">
        <v>2013</v>
      </c>
      <c r="B32" s="1">
        <v>84.6554812350039</v>
      </c>
      <c r="C32" s="1">
        <v>59.151551218098035</v>
      </c>
      <c r="D32" s="1">
        <v>118.90239771282776</v>
      </c>
    </row>
    <row r="33" spans="1:4" ht="12.75">
      <c r="A33">
        <v>2014</v>
      </c>
      <c r="B33" s="1">
        <v>81.7382576085969</v>
      </c>
      <c r="C33" s="1">
        <v>60.58327389005665</v>
      </c>
      <c r="D33" s="1">
        <v>122.9070505256152</v>
      </c>
    </row>
    <row r="34" spans="1:4" ht="12.75">
      <c r="A34">
        <v>2015</v>
      </c>
      <c r="B34" s="1">
        <v>78.74569951797288</v>
      </c>
      <c r="C34" s="1">
        <v>62.0342467936979</v>
      </c>
      <c r="D34" s="1">
        <v>126.98485871874998</v>
      </c>
    </row>
    <row r="35" spans="1:4" ht="12.75">
      <c r="A35">
        <v>2016</v>
      </c>
      <c r="B35" s="1">
        <v>75.57911442502933</v>
      </c>
      <c r="C35" s="1">
        <v>63.415625292226025</v>
      </c>
      <c r="D35" s="1">
        <v>131.0036299076183</v>
      </c>
    </row>
    <row r="36" spans="1:4" ht="12.75">
      <c r="A36">
        <v>2017</v>
      </c>
      <c r="B36" s="1">
        <v>76.15618268218518</v>
      </c>
      <c r="C36" s="1">
        <v>63.8227678169643</v>
      </c>
      <c r="D36" s="1">
        <v>132.23580875401942</v>
      </c>
    </row>
    <row r="37" spans="1:4" ht="12.75">
      <c r="A37">
        <v>2018</v>
      </c>
      <c r="B37" s="1">
        <v>76.76302928509882</v>
      </c>
      <c r="C37" s="1">
        <v>64.2260921634302</v>
      </c>
      <c r="D37" s="1">
        <v>133.4339786198714</v>
      </c>
    </row>
    <row r="38" spans="1:4" ht="12.75">
      <c r="A38">
        <v>2019</v>
      </c>
      <c r="B38" s="1">
        <v>77.33707117437167</v>
      </c>
      <c r="C38" s="1">
        <v>64.62628462338463</v>
      </c>
      <c r="D38" s="1">
        <v>134.66850741551517</v>
      </c>
    </row>
    <row r="39" spans="1:4" ht="12.75">
      <c r="A39">
        <v>2020</v>
      </c>
      <c r="B39" s="1">
        <v>77.95188827700734</v>
      </c>
      <c r="C39" s="1">
        <v>65.02401099896281</v>
      </c>
      <c r="D39" s="1">
        <v>135.8732657016884</v>
      </c>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A1:DU45"/>
  <sheetViews>
    <sheetView workbookViewId="0" topLeftCell="A1">
      <selection activeCell="G8" sqref="G8"/>
    </sheetView>
  </sheetViews>
  <sheetFormatPr defaultColWidth="9.140625" defaultRowHeight="12.75"/>
  <cols>
    <col min="1" max="1" width="11.00390625" style="0" customWidth="1"/>
    <col min="2" max="2" width="6.140625" style="0" customWidth="1"/>
    <col min="3" max="3" width="10.8515625" style="0" customWidth="1"/>
    <col min="4" max="4" width="13.140625" style="0" customWidth="1"/>
    <col min="5" max="5" width="12.28125" style="0" customWidth="1"/>
  </cols>
  <sheetData>
    <row r="1" spans="1:125"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4"/>
      <c r="DS1" s="4"/>
      <c r="DT1" s="4"/>
      <c r="DU1" s="4"/>
    </row>
    <row r="2" spans="1:125" ht="12.75">
      <c r="A2" s="4"/>
      <c r="B2" s="5" t="s">
        <v>4</v>
      </c>
      <c r="C2" s="5">
        <v>22</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row>
    <row r="3" spans="1:125" ht="12.75">
      <c r="A3" s="4"/>
      <c r="B3" s="5" t="s">
        <v>11</v>
      </c>
      <c r="C3" s="4" t="s">
        <v>12</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row>
    <row r="4" spans="1:125" ht="12.75">
      <c r="A4" s="4"/>
      <c r="B4" s="5" t="s">
        <v>5</v>
      </c>
      <c r="C4" s="4" t="s">
        <v>15</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row>
    <row r="5" spans="1:125" ht="12.75">
      <c r="A5" s="4"/>
      <c r="B5" s="5" t="s">
        <v>6</v>
      </c>
      <c r="C5" s="4" t="s">
        <v>10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row>
    <row r="6" spans="1:125" ht="12.75">
      <c r="A6" s="4"/>
      <c r="C6" s="4" t="s">
        <v>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row>
    <row r="7" spans="1:125" ht="13.5"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row>
    <row r="8" spans="1:6" s="7" customFormat="1" ht="25.5">
      <c r="A8" s="7" t="s">
        <v>9</v>
      </c>
      <c r="B8" s="7" t="s">
        <v>19</v>
      </c>
      <c r="C8" s="7" t="s">
        <v>2</v>
      </c>
      <c r="D8" s="7" t="s">
        <v>1</v>
      </c>
      <c r="E8" s="7" t="s">
        <v>0</v>
      </c>
      <c r="F8" s="7" t="s">
        <v>13</v>
      </c>
    </row>
    <row r="9" spans="1:6" ht="12.75">
      <c r="A9">
        <v>1990</v>
      </c>
      <c r="B9" s="2">
        <v>1</v>
      </c>
      <c r="C9">
        <v>155.29016031383367</v>
      </c>
      <c r="D9">
        <v>25.790954892447463</v>
      </c>
      <c r="E9">
        <v>27.929640483259487</v>
      </c>
      <c r="F9">
        <f>C9+D9+E9</f>
        <v>209.01075568954062</v>
      </c>
    </row>
    <row r="10" spans="1:6" ht="12.75">
      <c r="A10">
        <v>1991</v>
      </c>
      <c r="B10" s="2">
        <v>1</v>
      </c>
      <c r="C10">
        <v>153.06044927066102</v>
      </c>
      <c r="D10">
        <v>27.46850326868282</v>
      </c>
      <c r="E10">
        <v>29.9628379463788</v>
      </c>
      <c r="F10">
        <f aca="true" t="shared" si="0" ref="F10:F39">C10+D10+E10</f>
        <v>210.49179048572265</v>
      </c>
    </row>
    <row r="11" spans="1:6" ht="12.75">
      <c r="A11">
        <v>1992</v>
      </c>
      <c r="B11" s="2">
        <v>1</v>
      </c>
      <c r="C11">
        <v>150.6756698312943</v>
      </c>
      <c r="D11">
        <v>29.067425514605816</v>
      </c>
      <c r="E11">
        <v>31.747570052463715</v>
      </c>
      <c r="F11">
        <f t="shared" si="0"/>
        <v>211.49066539836383</v>
      </c>
    </row>
    <row r="12" spans="1:6" ht="12.75">
      <c r="A12">
        <v>1993</v>
      </c>
      <c r="B12" s="2">
        <v>1</v>
      </c>
      <c r="C12">
        <v>148.8663833969534</v>
      </c>
      <c r="D12">
        <v>30.154979581304882</v>
      </c>
      <c r="E12">
        <v>32.97286591125628</v>
      </c>
      <c r="F12">
        <f t="shared" si="0"/>
        <v>211.99422888951455</v>
      </c>
    </row>
    <row r="13" spans="1:6" ht="12.75">
      <c r="A13">
        <v>1994</v>
      </c>
      <c r="B13" s="2">
        <v>1</v>
      </c>
      <c r="C13">
        <v>151.34399766140803</v>
      </c>
      <c r="D13">
        <v>32.19269073421531</v>
      </c>
      <c r="E13">
        <v>35.21927649762538</v>
      </c>
      <c r="F13">
        <f t="shared" si="0"/>
        <v>218.75596489324872</v>
      </c>
    </row>
    <row r="14" spans="1:6" ht="12.75">
      <c r="A14">
        <v>1995</v>
      </c>
      <c r="B14" s="2"/>
      <c r="C14">
        <v>153.97011421555825</v>
      </c>
      <c r="D14">
        <v>34.187501554887085</v>
      </c>
      <c r="E14">
        <v>37.37395613955457</v>
      </c>
      <c r="F14">
        <f t="shared" si="0"/>
        <v>225.5315719099999</v>
      </c>
    </row>
    <row r="15" spans="1:6" ht="12.75">
      <c r="A15">
        <v>1996</v>
      </c>
      <c r="B15" s="2"/>
      <c r="C15">
        <v>153.7104664422148</v>
      </c>
      <c r="D15">
        <v>35.32739445840528</v>
      </c>
      <c r="E15">
        <v>41.59049335137993</v>
      </c>
      <c r="F15">
        <f t="shared" si="0"/>
        <v>230.628354252</v>
      </c>
    </row>
    <row r="16" spans="1:6" ht="12.75">
      <c r="A16">
        <v>1997</v>
      </c>
      <c r="B16" s="2"/>
      <c r="C16">
        <v>153.02824871334613</v>
      </c>
      <c r="D16">
        <v>37.18153766532619</v>
      </c>
      <c r="E16">
        <v>47.44053624032769</v>
      </c>
      <c r="F16">
        <f t="shared" si="0"/>
        <v>237.650322619</v>
      </c>
    </row>
    <row r="17" spans="1:6" ht="12.75">
      <c r="A17">
        <v>1998</v>
      </c>
      <c r="B17" s="2"/>
      <c r="C17">
        <v>147.69620848237625</v>
      </c>
      <c r="D17">
        <v>38.102616278332306</v>
      </c>
      <c r="E17">
        <v>51.418134963291465</v>
      </c>
      <c r="F17">
        <f t="shared" si="0"/>
        <v>237.21695972400002</v>
      </c>
    </row>
    <row r="18" spans="1:6" ht="12.75">
      <c r="A18">
        <v>1999</v>
      </c>
      <c r="B18" s="2"/>
      <c r="C18">
        <v>147.3586026251113</v>
      </c>
      <c r="D18">
        <v>39.62670064290495</v>
      </c>
      <c r="E18">
        <v>62.87562361998377</v>
      </c>
      <c r="F18">
        <f t="shared" si="0"/>
        <v>249.86092688800002</v>
      </c>
    </row>
    <row r="19" spans="1:6" ht="12.75">
      <c r="A19">
        <v>2000</v>
      </c>
      <c r="B19" s="2"/>
      <c r="C19">
        <v>146.47256366944296</v>
      </c>
      <c r="D19">
        <v>41.16766561926932</v>
      </c>
      <c r="E19">
        <v>68.70624361628776</v>
      </c>
      <c r="F19">
        <f t="shared" si="0"/>
        <v>256.34647290500004</v>
      </c>
    </row>
    <row r="20" spans="1:6" ht="12.75">
      <c r="A20">
        <v>2001</v>
      </c>
      <c r="B20" s="2"/>
      <c r="C20">
        <v>140.29257790511255</v>
      </c>
      <c r="D20">
        <v>42.806961868233095</v>
      </c>
      <c r="E20">
        <v>72.89750116492053</v>
      </c>
      <c r="F20">
        <f t="shared" si="0"/>
        <v>255.99704093826617</v>
      </c>
    </row>
    <row r="21" spans="1:6" ht="12.75">
      <c r="A21">
        <v>2002</v>
      </c>
      <c r="B21" s="2"/>
      <c r="C21">
        <v>135.12565494705646</v>
      </c>
      <c r="D21">
        <v>44.664218497274945</v>
      </c>
      <c r="E21">
        <v>82.04705160966763</v>
      </c>
      <c r="F21">
        <f t="shared" si="0"/>
        <v>261.83692505399904</v>
      </c>
    </row>
    <row r="22" spans="1:6" ht="12.75">
      <c r="A22">
        <v>2003</v>
      </c>
      <c r="B22" s="2"/>
      <c r="C22">
        <v>127.64049319559561</v>
      </c>
      <c r="D22">
        <v>45.34497233741612</v>
      </c>
      <c r="E22">
        <v>85.12496060686846</v>
      </c>
      <c r="F22">
        <f t="shared" si="0"/>
        <v>258.1104261398802</v>
      </c>
    </row>
    <row r="23" spans="1:6" ht="12.75">
      <c r="A23">
        <v>2004</v>
      </c>
      <c r="B23" s="2"/>
      <c r="C23">
        <v>120.27894642363384</v>
      </c>
      <c r="D23">
        <v>47.851796338020876</v>
      </c>
      <c r="E23">
        <v>89.59830920395561</v>
      </c>
      <c r="F23">
        <f t="shared" si="0"/>
        <v>257.7290519656103</v>
      </c>
    </row>
    <row r="24" spans="1:6" ht="12.75">
      <c r="A24">
        <v>2005</v>
      </c>
      <c r="B24" s="2"/>
      <c r="C24">
        <v>110.52017667333601</v>
      </c>
      <c r="D24">
        <v>51.17086709520416</v>
      </c>
      <c r="E24">
        <v>94.46716352010151</v>
      </c>
      <c r="F24">
        <f t="shared" si="0"/>
        <v>256.1582072886417</v>
      </c>
    </row>
    <row r="25" spans="1:6" ht="12.75">
      <c r="A25">
        <v>2006</v>
      </c>
      <c r="B25" s="2"/>
      <c r="C25">
        <v>107.59625216151035</v>
      </c>
      <c r="D25">
        <v>53.60894930649186</v>
      </c>
      <c r="E25">
        <v>98.33329133302436</v>
      </c>
      <c r="F25">
        <f t="shared" si="0"/>
        <v>259.53849280102656</v>
      </c>
    </row>
    <row r="26" spans="1:6" ht="12.75">
      <c r="A26">
        <v>2007</v>
      </c>
      <c r="B26" s="2"/>
      <c r="C26">
        <v>105.41482684816566</v>
      </c>
      <c r="D26">
        <v>52.839773667558596</v>
      </c>
      <c r="E26">
        <v>102.49349598019248</v>
      </c>
      <c r="F26">
        <f t="shared" si="0"/>
        <v>260.74809649591674</v>
      </c>
    </row>
    <row r="27" spans="1:6" ht="12.75">
      <c r="A27">
        <v>2008</v>
      </c>
      <c r="B27" s="2"/>
      <c r="C27">
        <v>103.34847003766644</v>
      </c>
      <c r="D27">
        <v>53.98807293217423</v>
      </c>
      <c r="E27">
        <v>103.95138923323807</v>
      </c>
      <c r="F27">
        <f t="shared" si="0"/>
        <v>261.28793220307875</v>
      </c>
    </row>
    <row r="28" spans="1:6" ht="12.75">
      <c r="A28">
        <v>2009</v>
      </c>
      <c r="B28" s="2">
        <v>2</v>
      </c>
      <c r="C28">
        <v>96.75745050172311</v>
      </c>
      <c r="D28">
        <v>54.24240627760061</v>
      </c>
      <c r="E28">
        <v>104.95231229412319</v>
      </c>
      <c r="F28">
        <f t="shared" si="0"/>
        <v>255.9521690734469</v>
      </c>
    </row>
    <row r="29" spans="1:6" ht="12.75">
      <c r="A29">
        <v>2010</v>
      </c>
      <c r="B29" s="2">
        <v>2</v>
      </c>
      <c r="C29">
        <v>92.89409053650571</v>
      </c>
      <c r="D29">
        <v>54.96361093069869</v>
      </c>
      <c r="E29">
        <v>107.29474749438542</v>
      </c>
      <c r="F29">
        <f t="shared" si="0"/>
        <v>255.1524489615898</v>
      </c>
    </row>
    <row r="30" spans="1:6" ht="12.75">
      <c r="A30">
        <v>2011</v>
      </c>
      <c r="B30" s="2">
        <v>2</v>
      </c>
      <c r="C30">
        <v>90.2409491807724</v>
      </c>
      <c r="D30">
        <v>56.34230145375702</v>
      </c>
      <c r="E30">
        <v>111.09866588629004</v>
      </c>
      <c r="F30">
        <f t="shared" si="0"/>
        <v>257.6819165208194</v>
      </c>
    </row>
    <row r="31" spans="1:6" ht="12.75">
      <c r="A31">
        <v>2012</v>
      </c>
      <c r="B31" s="2">
        <v>2</v>
      </c>
      <c r="C31">
        <v>87.49195417100051</v>
      </c>
      <c r="D31">
        <v>57.73812774341466</v>
      </c>
      <c r="E31">
        <v>114.96721732665418</v>
      </c>
      <c r="F31">
        <f t="shared" si="0"/>
        <v>260.19729924106935</v>
      </c>
    </row>
    <row r="32" spans="1:6" ht="12.75">
      <c r="A32">
        <v>2013</v>
      </c>
      <c r="B32" s="2">
        <v>2</v>
      </c>
      <c r="C32">
        <v>84.6554812350039</v>
      </c>
      <c r="D32">
        <v>59.151551218098035</v>
      </c>
      <c r="E32">
        <v>118.90239771282776</v>
      </c>
      <c r="F32">
        <f t="shared" si="0"/>
        <v>262.7094301659297</v>
      </c>
    </row>
    <row r="33" spans="1:6" ht="12.75">
      <c r="A33">
        <v>2014</v>
      </c>
      <c r="B33" s="2">
        <v>2</v>
      </c>
      <c r="C33">
        <v>81.7382576085969</v>
      </c>
      <c r="D33">
        <v>60.58327389005665</v>
      </c>
      <c r="E33">
        <v>122.9070505256152</v>
      </c>
      <c r="F33">
        <f t="shared" si="0"/>
        <v>265.22858202426875</v>
      </c>
    </row>
    <row r="34" spans="1:6" ht="12.75">
      <c r="A34">
        <v>2015</v>
      </c>
      <c r="B34" s="2">
        <v>2</v>
      </c>
      <c r="C34">
        <v>78.74569951797288</v>
      </c>
      <c r="D34">
        <v>62.0342467936979</v>
      </c>
      <c r="E34">
        <v>126.98485871874998</v>
      </c>
      <c r="F34">
        <f t="shared" si="0"/>
        <v>267.76480503042075</v>
      </c>
    </row>
    <row r="35" spans="1:6" ht="12.75">
      <c r="A35">
        <v>2016</v>
      </c>
      <c r="B35" s="2">
        <v>2</v>
      </c>
      <c r="C35">
        <v>75.57911442502933</v>
      </c>
      <c r="D35">
        <v>63.415625292226025</v>
      </c>
      <c r="E35">
        <v>131.0036299076183</v>
      </c>
      <c r="F35">
        <f t="shared" si="0"/>
        <v>269.99836962487365</v>
      </c>
    </row>
    <row r="36" spans="1:6" ht="12.75">
      <c r="A36">
        <v>2017</v>
      </c>
      <c r="B36" s="2">
        <v>2</v>
      </c>
      <c r="C36">
        <v>76.15618268218518</v>
      </c>
      <c r="D36">
        <v>63.8227678169643</v>
      </c>
      <c r="E36">
        <v>132.23580875401942</v>
      </c>
      <c r="F36">
        <f t="shared" si="0"/>
        <v>272.2147592531689</v>
      </c>
    </row>
    <row r="37" spans="1:6" ht="12.75">
      <c r="A37">
        <v>2018</v>
      </c>
      <c r="B37" s="2">
        <v>2</v>
      </c>
      <c r="C37">
        <v>76.76302928509882</v>
      </c>
      <c r="D37">
        <v>64.2260921634302</v>
      </c>
      <c r="E37">
        <v>133.4339786198714</v>
      </c>
      <c r="F37">
        <f t="shared" si="0"/>
        <v>274.42310006840046</v>
      </c>
    </row>
    <row r="38" spans="1:6" ht="12.75">
      <c r="A38">
        <v>2019</v>
      </c>
      <c r="B38" s="2">
        <v>2</v>
      </c>
      <c r="C38">
        <v>77.33707117437167</v>
      </c>
      <c r="D38">
        <v>64.62628462338463</v>
      </c>
      <c r="E38">
        <v>134.66850741551517</v>
      </c>
      <c r="F38">
        <f t="shared" si="0"/>
        <v>276.63186321327146</v>
      </c>
    </row>
    <row r="39" spans="1:6" ht="12.75">
      <c r="A39">
        <v>2020</v>
      </c>
      <c r="B39" s="2">
        <v>2</v>
      </c>
      <c r="C39">
        <v>77.95188827700734</v>
      </c>
      <c r="D39">
        <v>65.02401099896281</v>
      </c>
      <c r="E39">
        <v>135.8732657016884</v>
      </c>
      <c r="F39">
        <f t="shared" si="0"/>
        <v>278.8491649776586</v>
      </c>
    </row>
    <row r="42" spans="1:3" ht="12.75">
      <c r="A42" t="s">
        <v>3</v>
      </c>
      <c r="B42" s="2">
        <v>1</v>
      </c>
      <c r="C42" t="s">
        <v>8</v>
      </c>
    </row>
    <row r="43" spans="2:3" ht="12.75">
      <c r="B43" s="2">
        <v>2</v>
      </c>
      <c r="C43" t="s">
        <v>14</v>
      </c>
    </row>
    <row r="45" ht="12.75">
      <c r="A45" t="s">
        <v>17</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Bjørn</dc:creator>
  <cp:keywords/>
  <dc:description/>
  <cp:lastModifiedBy>reichel</cp:lastModifiedBy>
  <dcterms:created xsi:type="dcterms:W3CDTF">2010-05-27T13:46:05Z</dcterms:created>
  <dcterms:modified xsi:type="dcterms:W3CDTF">2010-07-06T08:48:07Z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1807370296</vt:i4>
  </property>
  <property fmtid="{D5CDD505-2E9C-101B-9397-08002B2CF9AE}" pid="4" name="_NewReviewCycle">
    <vt:lpwstr/>
  </property>
  <property fmtid="{D5CDD505-2E9C-101B-9397-08002B2CF9AE}" pid="5" name="_EmailSubject">
    <vt:lpwstr>More figures for SOER resource use and waste</vt:lpwstr>
  </property>
  <property fmtid="{D5CDD505-2E9C-101B-9397-08002B2CF9AE}" pid="6" name="_AuthorEmail">
    <vt:lpwstr>Almut.Reichel@eea.europa.eu</vt:lpwstr>
  </property>
  <property fmtid="{D5CDD505-2E9C-101B-9397-08002B2CF9AE}" pid="7" name="_AuthorEmailDisplayName">
    <vt:lpwstr>Almut Reichel</vt:lpwstr>
  </property>
</Properties>
</file>