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charts/chart12.xml" ContentType="application/vnd.openxmlformats-officedocument.drawingml.chart+xml"/>
  <Override PartName="/xl/charts/style11.xml" ContentType="application/vnd.ms-office.chartstyle+xml"/>
  <Override PartName="/xl/charts/colors11.xml" ContentType="application/vnd.ms-office.chartcolorstyle+xml"/>
  <Override PartName="/xl/charts/chart13.xml" ContentType="application/vnd.openxmlformats-officedocument.drawingml.chart+xml"/>
  <Override PartName="/xl/charts/style12.xml" ContentType="application/vnd.ms-office.chartstyle+xml"/>
  <Override PartName="/xl/charts/colors12.xml" ContentType="application/vnd.ms-office.chartcolorstyle+xml"/>
  <Override PartName="/xl/charts/chart14.xml" ContentType="application/vnd.openxmlformats-officedocument.drawingml.chart+xml"/>
  <Override PartName="/xl/charts/style13.xml" ContentType="application/vnd.ms-office.chartstyle+xml"/>
  <Override PartName="/xl/charts/colors13.xml" ContentType="application/vnd.ms-office.chartcolorstyle+xml"/>
  <Override PartName="/xl/charts/chart15.xml" ContentType="application/vnd.openxmlformats-officedocument.drawingml.chart+xml"/>
  <Override PartName="/xl/charts/style14.xml" ContentType="application/vnd.ms-office.chartstyle+xml"/>
  <Override PartName="/xl/charts/colors14.xml" ContentType="application/vnd.ms-office.chartcolorstyle+xml"/>
  <Override PartName="/xl/charts/chart16.xml" ContentType="application/vnd.openxmlformats-officedocument.drawingml.chart+xml"/>
  <Override PartName="/xl/charts/style15.xml" ContentType="application/vnd.ms-office.chartstyle+xml"/>
  <Override PartName="/xl/charts/colors15.xml" ContentType="application/vnd.ms-office.chartcolorstyle+xml"/>
  <Override PartName="/xl/charts/chart17.xml" ContentType="application/vnd.openxmlformats-officedocument.drawingml.chart+xml"/>
  <Override PartName="/xl/charts/style16.xml" ContentType="application/vnd.ms-office.chartstyle+xml"/>
  <Override PartName="/xl/charts/colors16.xml" ContentType="application/vnd.ms-office.chartcolorstyle+xml"/>
  <Override PartName="/xl/charts/chart18.xml" ContentType="application/vnd.openxmlformats-officedocument.drawingml.chart+xml"/>
  <Override PartName="/xl/charts/style17.xml" ContentType="application/vnd.ms-office.chartstyle+xml"/>
  <Override PartName="/xl/charts/colors17.xml" ContentType="application/vnd.ms-office.chartcolorstyle+xml"/>
  <Override PartName="/xl/charts/chart19.xml" ContentType="application/vnd.openxmlformats-officedocument.drawingml.chart+xml"/>
  <Override PartName="/xl/charts/style18.xml" ContentType="application/vnd.ms-office.chartstyle+xml"/>
  <Override PartName="/xl/charts/colors18.xml" ContentType="application/vnd.ms-office.chartcolorstyle+xml"/>
  <Override PartName="/xl/charts/chart20.xml" ContentType="application/vnd.openxmlformats-officedocument.drawingml.chart+xml"/>
  <Override PartName="/xl/charts/style19.xml" ContentType="application/vnd.ms-office.chartstyle+xml"/>
  <Override PartName="/xl/charts/colors19.xml" ContentType="application/vnd.ms-office.chartcolorstyle+xml"/>
  <Override PartName="/xl/charts/chart21.xml" ContentType="application/vnd.openxmlformats-officedocument.drawingml.chart+xml"/>
  <Override PartName="/xl/charts/style20.xml" ContentType="application/vnd.ms-office.chartstyle+xml"/>
  <Override PartName="/xl/charts/colors20.xml" ContentType="application/vnd.ms-office.chartcolorstyle+xml"/>
  <Override PartName="/xl/charts/chart22.xml" ContentType="application/vnd.openxmlformats-officedocument.drawingml.chart+xml"/>
  <Override PartName="/xl/charts/style21.xml" ContentType="application/vnd.ms-office.chartstyle+xml"/>
  <Override PartName="/xl/charts/colors21.xml" ContentType="application/vnd.ms-office.chartcolorstyle+xml"/>
  <Override PartName="/xl/charts/chart23.xml" ContentType="application/vnd.openxmlformats-officedocument.drawingml.chart+xml"/>
  <Override PartName="/xl/charts/style22.xml" ContentType="application/vnd.ms-office.chartstyle+xml"/>
  <Override PartName="/xl/charts/colors22.xml" ContentType="application/vnd.ms-office.chartcolorstyle+xml"/>
  <Override PartName="/xl/charts/chart24.xml" ContentType="application/vnd.openxmlformats-officedocument.drawingml.chart+xml"/>
  <Override PartName="/xl/charts/style23.xml" ContentType="application/vnd.ms-office.chartstyle+xml"/>
  <Override PartName="/xl/charts/colors23.xml" ContentType="application/vnd.ms-office.chartcolorstyle+xml"/>
  <Override PartName="/xl/charts/chart25.xml" ContentType="application/vnd.openxmlformats-officedocument.drawingml.chart+xml"/>
  <Override PartName="/xl/charts/style24.xml" ContentType="application/vnd.ms-office.chartstyle+xml"/>
  <Override PartName="/xl/charts/colors24.xml" ContentType="application/vnd.ms-office.chartcolorstyle+xml"/>
  <Override PartName="/xl/charts/chart26.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AMP2019\TICKETS\104821-CSI032-Ana-Tejedor\3_Maps\106475\"/>
    </mc:Choice>
  </mc:AlternateContent>
  <bookViews>
    <workbookView xWindow="0" yWindow="0" windowWidth="28800" windowHeight="11700"/>
  </bookViews>
  <sheets>
    <sheet name="Info for Figure 1" sheetId="1" r:id="rId1"/>
    <sheet name="Pies" sheetId="9" r:id="rId2"/>
    <sheet name="CSI032" sheetId="2" r:id="rId3"/>
    <sheet name="Metadata MAP" sheetId="3" r:id="rId4"/>
    <sheet name="Metadata DATASET-1" sheetId="4" r:id="rId5"/>
    <sheet name="Metadata DATASET- 5" sheetId="8" r:id="rId6"/>
    <sheet name="Metadata DATASET-2" sheetId="5" r:id="rId7"/>
    <sheet name="Metadata DATASET-3" sheetId="6" r:id="rId8"/>
    <sheet name="Metadata DATASET-4" sheetId="7" r:id="rId9"/>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8" i="1" l="1"/>
  <c r="N8" i="1"/>
  <c r="C5" i="1"/>
  <c r="C6" i="1" s="1"/>
  <c r="D5" i="1"/>
  <c r="D6" i="1" s="1"/>
  <c r="E5" i="1"/>
  <c r="E6" i="1" s="1"/>
  <c r="F5" i="1"/>
  <c r="F6" i="1" s="1"/>
  <c r="G5" i="1"/>
  <c r="G6" i="1" s="1"/>
  <c r="H5" i="1"/>
  <c r="H6" i="1" s="1"/>
  <c r="I5" i="1"/>
  <c r="I6" i="1" s="1"/>
  <c r="J5" i="1"/>
  <c r="J6" i="1" s="1"/>
  <c r="K5" i="1"/>
  <c r="K6" i="1" s="1"/>
  <c r="L5" i="1"/>
  <c r="L6" i="1" s="1"/>
  <c r="M5" i="1"/>
  <c r="M6" i="1" s="1"/>
  <c r="N5" i="1"/>
  <c r="N6" i="1" s="1"/>
  <c r="B5" i="1"/>
  <c r="B6" i="1" s="1"/>
  <c r="L8" i="1" l="1"/>
  <c r="K8" i="1"/>
  <c r="J8" i="1"/>
  <c r="I8" i="1"/>
  <c r="H8" i="1"/>
  <c r="G8" i="1"/>
  <c r="F8" i="1"/>
  <c r="E8" i="1"/>
  <c r="D8" i="1"/>
  <c r="C8" i="1"/>
  <c r="B8" i="1"/>
</calcChain>
</file>

<file path=xl/sharedStrings.xml><?xml version="1.0" encoding="utf-8"?>
<sst xmlns="http://schemas.openxmlformats.org/spreadsheetml/2006/main" count="455" uniqueCount="160">
  <si>
    <t>BASED ON LANDINGS ONLY</t>
  </si>
  <si>
    <t>Azores</t>
  </si>
  <si>
    <t>Black Sea</t>
  </si>
  <si>
    <t>Total landings</t>
  </si>
  <si>
    <t>Intervals</t>
  </si>
  <si>
    <t>June 2018</t>
  </si>
  <si>
    <t>Metadata checklist for the map</t>
  </si>
  <si>
    <t>Map</t>
  </si>
  <si>
    <t>*</t>
  </si>
  <si>
    <r>
      <t xml:space="preserve">Title: 
</t>
    </r>
    <r>
      <rPr>
        <sz val="8"/>
        <rFont val="Arial"/>
        <family val="2"/>
      </rPr>
      <t>Title of the map</t>
    </r>
  </si>
  <si>
    <t>Proportion of Eurpean fish landings per regional sea</t>
  </si>
  <si>
    <t>(*)</t>
  </si>
  <si>
    <r>
      <rPr>
        <b/>
        <sz val="8"/>
        <rFont val="Arial"/>
        <family val="2"/>
      </rPr>
      <t>Geographical coverage:</t>
    </r>
    <r>
      <rPr>
        <sz val="8"/>
        <rFont val="Arial"/>
        <family val="2"/>
      </rPr>
      <t xml:space="preserve">
Exact geographical representation that crosses country borders e.g.: Biogeographical regions; Marine areas</t>
    </r>
  </si>
  <si>
    <t>North-East Atlantic and the Baltic Sea, Mediterranean and Black Sea</t>
  </si>
  <si>
    <r>
      <rPr>
        <b/>
        <sz val="8"/>
        <rFont val="Arial"/>
        <family val="2"/>
      </rPr>
      <t>Countries involved / places covered:</t>
    </r>
    <r>
      <rPr>
        <sz val="8"/>
        <rFont val="Arial"/>
        <family val="2"/>
      </rPr>
      <t xml:space="preserve">
Countries involved or country groups e.g. EU28, EEA33</t>
    </r>
  </si>
  <si>
    <r>
      <rPr>
        <b/>
        <sz val="8"/>
        <rFont val="Arial"/>
        <family val="2"/>
      </rPr>
      <t>Description:</t>
    </r>
    <r>
      <rPr>
        <sz val="8"/>
        <rFont val="Arial"/>
        <family val="2"/>
      </rPr>
      <t xml:space="preserve">
'How to read the map.....' and other important information</t>
    </r>
  </si>
  <si>
    <t>The Figure shows the proportion of commercial European fish landings assessed per regional sea distinguishing between assessed and non-assessed stocks. For the assessed stocks a distinction is made between (i) landings of stocks for which information is available to determine GES for F and/or SSB and (ii) landings for stocks for which information is not available to determine GES for F and/or SSB. The stocks for which information is available to determine GES for F and/or SSB provided the basis for Figures 2 and 3.</t>
  </si>
  <si>
    <r>
      <rPr>
        <b/>
        <sz val="8"/>
        <rFont val="Arial"/>
        <family val="2"/>
      </rPr>
      <t>Temporal coverage:</t>
    </r>
    <r>
      <rPr>
        <sz val="8"/>
        <rFont val="Arial"/>
        <family val="2"/>
      </rPr>
      <t xml:space="preserve">
Set of years/timerange of the map e.g:
2010; 2010-2014</t>
    </r>
  </si>
  <si>
    <t>The Figure is based on 2015 data</t>
  </si>
  <si>
    <r>
      <rPr>
        <b/>
        <sz val="8"/>
        <rFont val="Arial"/>
        <family val="2"/>
      </rPr>
      <t xml:space="preserve">Additional information: </t>
    </r>
    <r>
      <rPr>
        <sz val="8"/>
        <rFont val="Arial"/>
        <family val="2"/>
      </rPr>
      <t xml:space="preserve">
Footnotes and any other relevant information</t>
    </r>
  </si>
  <si>
    <t>Landings information for the North-East Atlantic and the Baltic Sea is based on the International Council for the Exploration of the Sea (ICES) Official Nominal Catches, 2006-2015 dataset. Landings information for the Mediterranean Sea and the Black Sea is based on the Food and Agriculture Organization (FAo) capture production dataset.</t>
  </si>
  <si>
    <r>
      <rPr>
        <b/>
        <sz val="8"/>
        <rFont val="Arial"/>
        <family val="2"/>
      </rPr>
      <t>Unit:</t>
    </r>
    <r>
      <rPr>
        <sz val="8"/>
        <rFont val="Arial"/>
        <family val="2"/>
      </rPr>
      <t xml:space="preserve">
The unit used in the map</t>
    </r>
  </si>
  <si>
    <t>Tonnes</t>
  </si>
  <si>
    <t>If you plan to use this map in other products - please state here in which products:</t>
  </si>
  <si>
    <t>Possibly for Scientific Publication</t>
  </si>
  <si>
    <t>Copyrights</t>
  </si>
  <si>
    <t>Does your organisation have a documented License / Terms of use / Copyright policy for this map?</t>
  </si>
  <si>
    <t>If yes; please provide the URL:</t>
  </si>
  <si>
    <t>www.</t>
  </si>
  <si>
    <t>Please answer the following two questions:</t>
  </si>
  <si>
    <t>Yes / No</t>
  </si>
  <si>
    <t>Does EEA have the rights to publish the map in paper-reports?</t>
  </si>
  <si>
    <t>Y</t>
  </si>
  <si>
    <t>Does EEA have the rights to publish the map in PDF-documents on the web?</t>
  </si>
  <si>
    <t>Does EEA have the rights to publish the data underpinning the map on the EEA CMS?</t>
  </si>
  <si>
    <t>Does EEA have the rights to adapt the map?</t>
  </si>
  <si>
    <t>Y, but please in consultation</t>
  </si>
  <si>
    <t>Does EEA have the rights to use the map in other reports and prodcuts?</t>
  </si>
  <si>
    <t>Does EEA have the rights to publish the map in social medias?</t>
  </si>
  <si>
    <t>To be filled in by the EEA responsible</t>
  </si>
  <si>
    <r>
      <rPr>
        <b/>
        <sz val="7"/>
        <rFont val="Arial"/>
        <family val="2"/>
      </rPr>
      <t>Organisation name</t>
    </r>
    <r>
      <rPr>
        <sz val="7"/>
        <rFont val="Arial"/>
        <family val="2"/>
      </rPr>
      <t>:
(Only if EEA does not own the map)</t>
    </r>
  </si>
  <si>
    <r>
      <rPr>
        <b/>
        <sz val="7"/>
        <rFont val="Arial"/>
        <family val="2"/>
      </rPr>
      <t>Contact person:</t>
    </r>
    <r>
      <rPr>
        <sz val="7"/>
        <rFont val="Arial"/>
        <family val="2"/>
      </rPr>
      <t xml:space="preserve"> 
(Only if EEA does not own the map)</t>
    </r>
  </si>
  <si>
    <r>
      <rPr>
        <b/>
        <sz val="7"/>
        <rFont val="Arial"/>
        <family val="2"/>
      </rPr>
      <t>Address (email)</t>
    </r>
    <r>
      <rPr>
        <sz val="7"/>
        <rFont val="Arial"/>
        <family val="2"/>
      </rPr>
      <t>: 
(Only if EEA does not own the map)</t>
    </r>
  </si>
  <si>
    <r>
      <rPr>
        <b/>
        <sz val="7"/>
        <rFont val="Arial"/>
        <family val="2"/>
      </rPr>
      <t>Address (web site)</t>
    </r>
    <r>
      <rPr>
        <sz val="7"/>
        <rFont val="Arial"/>
        <family val="2"/>
      </rPr>
      <t>: 
(Only if EEA does not own the map)</t>
    </r>
  </si>
  <si>
    <r>
      <rPr>
        <b/>
        <sz val="8"/>
        <rFont val="Arial"/>
        <family val="2"/>
      </rPr>
      <t>Tags / keywords</t>
    </r>
    <r>
      <rPr>
        <sz val="8"/>
        <rFont val="Arial"/>
        <family val="2"/>
      </rPr>
      <t>: Max 3 words without use of capital letters</t>
    </r>
  </si>
  <si>
    <t xml:space="preserve">Fisheries, Good Environmental Status, Fish stocks </t>
  </si>
  <si>
    <r>
      <rPr>
        <b/>
        <sz val="8"/>
        <rFont val="Arial"/>
        <family val="2"/>
      </rPr>
      <t>EEA Theme / EEA Topic: max</t>
    </r>
    <r>
      <rPr>
        <sz val="8"/>
        <rFont val="Arial"/>
        <family val="2"/>
      </rPr>
      <t xml:space="preserve"> 3 themes. 
See list at http://www.eea.europa.eu/themes</t>
    </r>
  </si>
  <si>
    <t>Biodiversity - Ecosystems</t>
  </si>
  <si>
    <r>
      <rPr>
        <b/>
        <sz val="8"/>
        <rFont val="Arial"/>
        <family val="2"/>
      </rPr>
      <t xml:space="preserve">EEA management plan year and code: </t>
    </r>
    <r>
      <rPr>
        <sz val="8"/>
        <rFont val="Arial"/>
        <family val="2"/>
      </rPr>
      <t xml:space="preserve">
Year: YYYY, Code: x.x.x</t>
    </r>
  </si>
  <si>
    <t xml:space="preserve">Link to the original delivery (e.g. on CIRCA): </t>
  </si>
  <si>
    <r>
      <rPr>
        <b/>
        <sz val="8"/>
        <rFont val="Arial"/>
        <family val="2"/>
      </rPr>
      <t>Contact persons:</t>
    </r>
    <r>
      <rPr>
        <sz val="8"/>
        <rFont val="Arial"/>
        <family val="2"/>
      </rPr>
      <t xml:space="preserve"> In-house contact - name and email</t>
    </r>
  </si>
  <si>
    <t>Name</t>
  </si>
  <si>
    <t>Email</t>
  </si>
  <si>
    <r>
      <rPr>
        <b/>
        <sz val="8"/>
        <rFont val="Arial"/>
        <family val="2"/>
      </rPr>
      <t>Contact persons:</t>
    </r>
    <r>
      <rPr>
        <sz val="8"/>
        <rFont val="Arial"/>
        <family val="2"/>
      </rPr>
      <t xml:space="preserve"> Out-side contact - name and email</t>
    </r>
  </si>
  <si>
    <r>
      <rPr>
        <b/>
        <sz val="8"/>
        <rFont val="Arial"/>
        <family val="2"/>
      </rPr>
      <t>Processor/Contributer:</t>
    </r>
    <r>
      <rPr>
        <sz val="8"/>
        <rFont val="Arial"/>
        <family val="2"/>
      </rPr>
      <t xml:space="preserve"> name, organisation name and mail address to the technical producer or processor of data</t>
    </r>
  </si>
  <si>
    <t>Organisation</t>
  </si>
  <si>
    <t>Please copy-and-paste this tab to match the number of datasets used to create the map</t>
  </si>
  <si>
    <t>Metadata checklist for the data behind the map</t>
  </si>
  <si>
    <t>Dataset 1</t>
  </si>
  <si>
    <r>
      <rPr>
        <b/>
        <sz val="8"/>
        <rFont val="Arial"/>
        <family val="2"/>
      </rPr>
      <t>Dataset title</t>
    </r>
    <r>
      <rPr>
        <sz val="8"/>
        <rFont val="Arial"/>
        <family val="2"/>
      </rPr>
      <t xml:space="preserve">:
E.g.: </t>
    </r>
    <r>
      <rPr>
        <sz val="7"/>
        <rFont val="Arial"/>
        <family val="2"/>
      </rPr>
      <t xml:space="preserve">AirBase - The European air quality database </t>
    </r>
  </si>
  <si>
    <r>
      <rPr>
        <b/>
        <sz val="8"/>
        <rFont val="Arial"/>
        <family val="2"/>
      </rPr>
      <t>Dataset owner:</t>
    </r>
    <r>
      <rPr>
        <sz val="8"/>
        <rFont val="Arial"/>
        <family val="2"/>
      </rPr>
      <t xml:space="preserve">
E.g.: </t>
    </r>
    <r>
      <rPr>
        <sz val="7"/>
        <rFont val="Arial"/>
        <family val="2"/>
      </rPr>
      <t>EEA</t>
    </r>
  </si>
  <si>
    <t>International Council for the Exploration of the Sea (ICES)</t>
  </si>
  <si>
    <r>
      <rPr>
        <b/>
        <sz val="8"/>
        <rFont val="Arial"/>
        <family val="2"/>
      </rPr>
      <t>Address (web site):</t>
    </r>
    <r>
      <rPr>
        <sz val="8"/>
        <rFont val="Arial"/>
        <family val="2"/>
      </rPr>
      <t xml:space="preserve">
E</t>
    </r>
    <r>
      <rPr>
        <sz val="7"/>
        <rFont val="Arial"/>
        <family val="2"/>
      </rPr>
      <t>.g.: www.eea.europa.eu</t>
    </r>
  </si>
  <si>
    <t>http://www.ices.dk/marine-data/dataset-collections/Pages/Fish-catch-and-stock-assessment.aspx</t>
  </si>
  <si>
    <r>
      <t>Dataset publication date:</t>
    </r>
    <r>
      <rPr>
        <sz val="8"/>
        <rFont val="Arial"/>
        <family val="2"/>
      </rPr>
      <t xml:space="preserve">
yyyy-mm-dd</t>
    </r>
  </si>
  <si>
    <r>
      <t xml:space="preserve">Dataset creation date:
</t>
    </r>
    <r>
      <rPr>
        <sz val="8"/>
        <rFont val="Arial"/>
        <family val="2"/>
      </rPr>
      <t>yyyy-mm-dd</t>
    </r>
  </si>
  <si>
    <t>Dataset version number</t>
  </si>
  <si>
    <t xml:space="preserve">Date for regular update
</t>
  </si>
  <si>
    <r>
      <t xml:space="preserve">Spatial extent:
</t>
    </r>
    <r>
      <rPr>
        <sz val="7"/>
        <rFont val="Arial"/>
        <family val="2"/>
      </rPr>
      <t>Upper-, lower-, left- and right coordinates for the bounding box</t>
    </r>
  </si>
  <si>
    <t>North-East Atlantic and Baltic Sea</t>
  </si>
  <si>
    <r>
      <t xml:space="preserve">Spatial representation type:
</t>
    </r>
    <r>
      <rPr>
        <sz val="8"/>
        <rFont val="Arial"/>
        <family val="2"/>
      </rPr>
      <t>Grid, raster, tabular, vector</t>
    </r>
  </si>
  <si>
    <r>
      <rPr>
        <b/>
        <sz val="8"/>
        <rFont val="Arial"/>
        <family val="2"/>
      </rPr>
      <t>URL</t>
    </r>
    <r>
      <rPr>
        <sz val="8"/>
        <rFont val="Arial"/>
        <family val="2"/>
      </rPr>
      <t xml:space="preserve"> </t>
    </r>
    <r>
      <rPr>
        <sz val="7"/>
        <rFont val="Arial"/>
        <family val="2"/>
      </rPr>
      <t>to the dataset (If data comes from the EEA CMS please provide the EEA Data Service URL to the right version. From external sources provide the link from where the data were accessed)
http://www.eea.europa.eu/data-and-maps/data/airbase-the-european-air-quality-database-8</t>
    </r>
  </si>
  <si>
    <r>
      <rPr>
        <b/>
        <sz val="8"/>
        <rFont val="Arial"/>
        <family val="2"/>
      </rPr>
      <t>Path:</t>
    </r>
    <r>
      <rPr>
        <sz val="7"/>
        <rFont val="Arial"/>
        <family val="2"/>
      </rPr>
      <t xml:space="preserve"> If the URL is generic (the URL is unchanged when selecting the data tables), please describe the path to the tables E.g.:
Eurostat -&gt; Data -&gt; Database -&gt; Data Naviation tree -&gt; Tables by themes -&gt; Agriculture, forestry and fisheries -&gt; Fisheries -&gt; Fishing fleet, Total tonnage (tag00083)</t>
    </r>
  </si>
  <si>
    <t>Spatial references</t>
  </si>
  <si>
    <r>
      <rPr>
        <b/>
        <sz val="8"/>
        <rFont val="Arial"/>
        <family val="2"/>
      </rPr>
      <t>EPSG code:</t>
    </r>
    <r>
      <rPr>
        <sz val="8"/>
        <rFont val="Arial"/>
        <family val="2"/>
      </rPr>
      <t xml:space="preserve"> Type in here Geodetic Parameter Dataset Registry reference code to projection defined here: </t>
    </r>
    <r>
      <rPr>
        <u/>
        <sz val="8"/>
        <rFont val="Arial"/>
        <family val="2"/>
      </rPr>
      <t>http://www.epsg-registry.org</t>
    </r>
    <r>
      <rPr>
        <sz val="8"/>
        <rFont val="Arial"/>
        <family val="2"/>
      </rPr>
      <t xml:space="preserve">
If the EPSG code is unavailable please state the CRS (Coordinate Reference System ) E.g:
3035</t>
    </r>
  </si>
  <si>
    <r>
      <rPr>
        <b/>
        <sz val="8"/>
        <rFont val="Arial"/>
        <family val="2"/>
      </rPr>
      <t xml:space="preserve">Spatial resolution
</t>
    </r>
    <r>
      <rPr>
        <sz val="8"/>
        <rFont val="Arial"/>
        <family val="2"/>
      </rPr>
      <t>(scale)</t>
    </r>
  </si>
  <si>
    <t>1:</t>
  </si>
  <si>
    <r>
      <rPr>
        <b/>
        <sz val="8"/>
        <rFont val="Arial"/>
        <family val="2"/>
      </rPr>
      <t>Methodology/Linage:</t>
    </r>
    <r>
      <rPr>
        <sz val="8"/>
        <rFont val="Arial"/>
        <family val="2"/>
      </rPr>
      <t xml:space="preserve">
How the resource was compiled, used tools, applied procedures, additional information to understand the data, further references to used methodologies</t>
    </r>
  </si>
  <si>
    <t>Copyrights for the use of the dataset</t>
  </si>
  <si>
    <t>Does your organisation have a documented License / Terms of use / Copyright policy for this dataset?</t>
  </si>
  <si>
    <t>Does EEA have the rights to publish the dataset in the EEA Content Management System or other web-services?</t>
  </si>
  <si>
    <t>Y, but need to refer to the source</t>
  </si>
  <si>
    <t>Does EEA have the rights to use the data in combination with other datasets?</t>
  </si>
  <si>
    <t>Does EEA have the rights to visualise the dataset as interactive maps in EEA web-services?</t>
  </si>
  <si>
    <t>Does EEA have the rights to use the data to create maps to be visualized in other reports and prodcuts?</t>
  </si>
  <si>
    <r>
      <t xml:space="preserve">Distribution formats
</t>
    </r>
    <r>
      <rPr>
        <sz val="8"/>
        <rFont val="Arial"/>
        <family val="2"/>
      </rPr>
      <t>shp, tiff, excel, csv, ascii, grid etc.</t>
    </r>
  </si>
  <si>
    <r>
      <rPr>
        <b/>
        <sz val="8"/>
        <rFont val="Arial"/>
        <family val="2"/>
      </rPr>
      <t>GEMET keywords</t>
    </r>
    <r>
      <rPr>
        <sz val="8"/>
        <rFont val="Arial"/>
        <family val="2"/>
      </rPr>
      <t xml:space="preserve">
http://www.eionet.europa.eu/gemet/en/themes/</t>
    </r>
  </si>
  <si>
    <r>
      <rPr>
        <b/>
        <sz val="8"/>
        <rFont val="Arial"/>
        <family val="2"/>
      </rPr>
      <t>INSPIRE Themes</t>
    </r>
    <r>
      <rPr>
        <sz val="8"/>
        <rFont val="Arial"/>
        <family val="2"/>
      </rPr>
      <t xml:space="preserve">
http://www.eionet.europa.eu/gemet/en/inspire-themes/</t>
    </r>
  </si>
  <si>
    <t>http://www.ices.dk/marine-data/tools/Pages/stock-assessment-graphs.aspx</t>
  </si>
  <si>
    <t>By ICES fishstock</t>
  </si>
  <si>
    <t>Food and Agriculture Organization of the United Nations (FAO)</t>
  </si>
  <si>
    <t>http://www.fao.org/fishery/statistics/GFCM-capture-production/query/en</t>
  </si>
  <si>
    <t>2018</t>
  </si>
  <si>
    <t>Mediterranean and Black Sea</t>
  </si>
  <si>
    <t>Publication years 2015-2017</t>
  </si>
  <si>
    <t>By fishstock</t>
  </si>
  <si>
    <t>Landings of assessed stocks for which adequate information is available to determine GES for F and SSB</t>
  </si>
  <si>
    <t>Landings of assessed stocks for which adequate information is available to determine GES either for F or SSB</t>
  </si>
  <si>
    <t>Landings of assessed stocks for which insufficient information is available to determine GES for both F or SSB</t>
  </si>
  <si>
    <t>Arctic Ocean</t>
  </si>
  <si>
    <t>Baltic Sea</t>
  </si>
  <si>
    <t>BoBiscay &amp; Iberia</t>
  </si>
  <si>
    <t>Celtic Seas</t>
  </si>
  <si>
    <t>Greater North Sea</t>
  </si>
  <si>
    <t>Iceland, Greenland and Faroes</t>
  </si>
  <si>
    <t>Widely</t>
  </si>
  <si>
    <t>Oceanic</t>
  </si>
  <si>
    <t>Central Med.</t>
  </si>
  <si>
    <t>Eastern Med.</t>
  </si>
  <si>
    <t>Western Med.</t>
  </si>
  <si>
    <t>ICES Catch Statistics (ICES)</t>
  </si>
  <si>
    <t>Soon</t>
  </si>
  <si>
    <t>http://www.ices.dk/marine-data/Documents/ICES-Data-policy.pdf</t>
  </si>
  <si>
    <t>assessment year 2018</t>
  </si>
  <si>
    <t xml:space="preserve">ICES Stock Assessment Database. Copenhagen, Denmark. ICES. [2018]. </t>
  </si>
  <si>
    <t>http://www.fao.org/gfcm/data/capture-production</t>
  </si>
  <si>
    <t>© FAO 2018 GFCM Capture production (1979-2016) http://www.fao.org/gfcm/data/capture-production. Accessed April 2019.</t>
  </si>
  <si>
    <t>By subareas</t>
  </si>
  <si>
    <t>Capture production statistics by country or areas, species item, and GFCM statistical division. This database is populated with the catch statistics for the Mediterranean and Black Sea area as reported by the national authorities of countries to FAO/GFCM through the STATLANT 37A questionnarie. The national catch figures are processed by the GFCM Secretariat and compared with the data collected by FAO at “major fishing area” level (through the FISHSTAT NS1 questionnarie), without the breakdown of catches by species and statistical subdivisions. At the end of this process, the original figures may be revised and missing values be estimated in order to ensure coherence with the FAO Global Capture Production database, at least at the level of ISSCAAP* groups of species. The database excludes production from marine aquaculture practices and does not contain statistics for marine mammals, miscellaneous aquatic animal products, and seaweeds. For statistical purposes the GFCM region (FAO fishing area 37 - "Mediterranean and Black Sea"), has been split into four subareas, further sub-divided in ten divisions. Tuna catches are not allocated according to GFCM statistical divisions and are grouped together into a division named "Tunas" (37.0.0). Another division, named "Not known" (37.9.0), contains all the catches for which the statistical division is not known.</t>
  </si>
  <si>
    <t>http://www.fao.org/contact-us/terms/en/</t>
  </si>
  <si>
    <t>May 2019</t>
  </si>
  <si>
    <t xml:space="preserve"> Scientific, Technical and Economic Committee for Fisheries (STECF) – Monitoring the performance of the Common Fisheries Policy (STECF-Adhoc-19-01). Publications Office of the European Union, Luxembourg, 2019, ISBN 978-92-76-02913-7, doi:10.2760/22641, JRC116446</t>
  </si>
  <si>
    <t>© European Union, 2019</t>
  </si>
  <si>
    <t>https://stecf.jrc.ec.europa.eu/reports/cfp-monitoring/-/asset_publisher/oz5O/document/id/2484866?inheritRedirect=false&amp;redirect=https%3A%2F%2Fstecf.jrc.ec.europa.eu%3A443%2Freports%2Fcfp-monitoring%3Fp_p_id%3D101_INSTANCE_oz5O%26p_p_lifecycle%3D0%26p_p_state%3Dnormal%26p_p_mode%3Dview%26p_p_col_id%3Dcolumn-2%26p_p_col_pos%3D1%26p_p_col_count%3D2</t>
  </si>
  <si>
    <t>2019</t>
  </si>
  <si>
    <t>https://stecf.jrc.ec.europa.eu/reports/cfp-monitoring</t>
  </si>
  <si>
    <t>Dataset URL is not available, STECF 19-01 adhoc -CFP monitoring and all supporting data and code can be found on https://stecf.jrc.ec.europa.eu/reports/cfp-monitoring</t>
  </si>
  <si>
    <t>https://ec.europa.eu/info/legal-notice_en</t>
  </si>
  <si>
    <t>Statistical Office of the European Communities. 2019. EUROSTAT: Catches by fishing area - north east Atlantic (from 2000 onwards)(fish_ca_atl27). Luxembourg: Eurostat.</t>
  </si>
  <si>
    <t>Statistical Office of the European Communities (EUROSTAT)</t>
  </si>
  <si>
    <t>https://ec.europa.eu/eurostat/web/fisheries/data/database</t>
  </si>
  <si>
    <t>Data for the EU, the Member States, Iceland and Norway</t>
  </si>
  <si>
    <t>By ICES subarea, division and subdivision</t>
  </si>
  <si>
    <t>https://ec.europa.eu/eurostat/web/fisheries/legislation</t>
  </si>
  <si>
    <t>Annual nominal catches of more than 200 species of fish and shellfish in the Northeast Atlantic region are officially submitted by 20 ICES member countries. ICES has been gathering and publishing fisheries statistics since 1904. The current data is collected and coordinated in collaboration with Statistical Office of the European Communities ( EUROSTAT) . The data sources are the national statistical offices, in some countries the collection and compilation of fisheries statistics are handled by specialized organizations. Description of the full data processing can be found here: https://github.com/ices-tools-dev/ETC-indicators</t>
  </si>
  <si>
    <t xml:space="preserve">Eurostat statistics on fisheries contain data for the EU, the Member States, Iceland and Norway on: catches of fish products made by vessels in fishing regions; aquaculture production, both in marine and fresh-water; landings of fishery products in ports; fishing fleet. The data underlying fisheries statistics are collected using internationally agreed concepts and definitions developed by the Coordinating Working Party on Fishery Statistics, comprising Eurostat and several other international organisations with responsibilities in fishery statistics. </t>
  </si>
  <si>
    <t>The ICES Stock Assessment Database data are available for the analytically assessed ICES stocks from 2014 onwards. Description of the full data processing can be found here: https://github.com/ices-tools-dev/ETC-indicators</t>
  </si>
  <si>
    <t>Description of the full data processing can be found here: https://github.com/ices-tools-dev/ETC-indicators</t>
  </si>
  <si>
    <t>Landings of assessed stocks *</t>
  </si>
  <si>
    <t>* Just to set the size of the pie without the shadow</t>
  </si>
  <si>
    <t>Landings of assessed stocks (kT) *</t>
  </si>
  <si>
    <t>Total landings (kT)**</t>
  </si>
  <si>
    <t>** Size of the shadow</t>
  </si>
  <si>
    <t>Map produced in 2018</t>
  </si>
  <si>
    <t>Bay of Biscay and Iberian Coast, 193.4 kT</t>
  </si>
  <si>
    <t>Western Med, 53.5 kT</t>
  </si>
  <si>
    <t>Total landings 170.8 kT</t>
  </si>
  <si>
    <t>Eastern Mediterranean, 20.3 kT</t>
  </si>
  <si>
    <t>Central Mediterranean, 5.6 kT</t>
  </si>
  <si>
    <t>Total landings, 311.4 kT</t>
  </si>
  <si>
    <t>Black Sea, 20.7 kT</t>
  </si>
  <si>
    <t>Total landings, 385.3 kT</t>
  </si>
  <si>
    <t>Total landings, 54 kT</t>
  </si>
  <si>
    <t>Oceanic, 0 kT</t>
  </si>
  <si>
    <t>Iceland, Greenland and Faroes, 373.9 kT</t>
  </si>
  <si>
    <t>Total landings, 967.1 kT</t>
  </si>
  <si>
    <t>Total landings, 314.9 kT</t>
  </si>
  <si>
    <t>Celtic Seas, 111.2 kT</t>
  </si>
  <si>
    <t>Azores, 0.5 kT</t>
  </si>
  <si>
    <t>Total landings, 10.5 kT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</si>
</sst>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0"/>
    <numFmt numFmtId="165" formatCode="0.0"/>
  </numFmts>
  <fonts count="25"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name val="Arial"/>
      <family val="2"/>
    </font>
    <font>
      <sz val="9"/>
      <name val="Arial"/>
      <family val="2"/>
    </font>
    <font>
      <b/>
      <sz val="10"/>
      <name val="Arial"/>
      <family val="2"/>
    </font>
    <font>
      <b/>
      <sz val="9"/>
      <name val="Arial"/>
      <family val="2"/>
    </font>
    <font>
      <b/>
      <sz val="8"/>
      <name val="Arial"/>
      <family val="2"/>
    </font>
    <font>
      <sz val="8"/>
      <name val="Arial"/>
      <family val="2"/>
    </font>
    <font>
      <i/>
      <sz val="8"/>
      <name val="Arial"/>
      <family val="2"/>
    </font>
    <font>
      <i/>
      <sz val="10"/>
      <name val="Arial"/>
      <family val="2"/>
    </font>
    <font>
      <sz val="8"/>
      <color rgb="FF333333"/>
      <name val="Open Sans"/>
      <family val="2"/>
    </font>
    <font>
      <sz val="7"/>
      <name val="Arial"/>
      <family val="2"/>
    </font>
    <font>
      <b/>
      <sz val="7"/>
      <name val="Arial"/>
      <family val="2"/>
    </font>
    <font>
      <b/>
      <i/>
      <sz val="12"/>
      <name val="Arial"/>
      <family val="2"/>
    </font>
    <font>
      <u/>
      <sz val="10"/>
      <color indexed="12"/>
      <name val="Arial"/>
      <family val="2"/>
    </font>
    <font>
      <u/>
      <sz val="8"/>
      <name val="Arial"/>
      <family val="2"/>
    </font>
    <font>
      <sz val="10"/>
      <color indexed="9"/>
      <name val="Arial"/>
      <family val="2"/>
    </font>
    <font>
      <sz val="9"/>
      <color indexed="9"/>
      <name val="Arial"/>
      <family val="2"/>
    </font>
    <font>
      <sz val="8.25"/>
      <color rgb="FF333333"/>
      <name val="Verdana"/>
      <family val="2"/>
    </font>
    <font>
      <sz val="10"/>
      <color theme="1"/>
      <name val="Verdana"/>
      <family val="2"/>
    </font>
    <font>
      <b/>
      <sz val="11"/>
      <name val="Calibri"/>
      <family val="2"/>
      <scheme val="minor"/>
    </font>
    <font>
      <sz val="11"/>
      <color theme="1"/>
      <name val="Calibri"/>
      <family val="2"/>
      <scheme val="minor"/>
    </font>
    <font>
      <sz val="14"/>
      <color rgb="FF595959"/>
      <name val="Calibri"/>
      <family val="2"/>
      <scheme val="minor"/>
    </font>
  </fonts>
  <fills count="11">
    <fill>
      <patternFill patternType="none"/>
    </fill>
    <fill>
      <patternFill patternType="gray125"/>
    </fill>
    <fill>
      <patternFill patternType="solid">
        <fgColor rgb="FFFF0000"/>
        <bgColor indexed="64"/>
      </patternFill>
    </fill>
    <fill>
      <patternFill patternType="solid">
        <fgColor theme="8"/>
      </patternFill>
    </fill>
    <fill>
      <patternFill patternType="solid">
        <fgColor theme="9"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rgb="FFEAF46A"/>
        <bgColor indexed="64"/>
      </patternFill>
    </fill>
    <fill>
      <patternFill patternType="solid">
        <fgColor rgb="FFFF6600"/>
        <bgColor indexed="64"/>
      </patternFill>
    </fill>
    <fill>
      <patternFill patternType="solid">
        <fgColor theme="4"/>
        <bgColor indexed="64"/>
      </patternFill>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style="thin">
        <color indexed="64"/>
      </right>
      <top/>
      <bottom/>
      <diagonal/>
    </border>
    <border>
      <left style="thin">
        <color indexed="64"/>
      </left>
      <right/>
      <top style="thin">
        <color theme="0"/>
      </top>
      <bottom style="thin">
        <color theme="0"/>
      </bottom>
      <diagonal/>
    </border>
    <border>
      <left/>
      <right/>
      <top style="thin">
        <color theme="0"/>
      </top>
      <bottom style="thin">
        <color theme="0"/>
      </bottom>
      <diagonal/>
    </border>
    <border>
      <left/>
      <right style="thin">
        <color indexed="64"/>
      </right>
      <top style="thin">
        <color theme="0"/>
      </top>
      <bottom style="thin">
        <color theme="0"/>
      </bottom>
      <diagonal/>
    </border>
    <border>
      <left style="thin">
        <color indexed="64"/>
      </left>
      <right style="thin">
        <color indexed="64"/>
      </right>
      <top/>
      <bottom style="thin">
        <color indexed="64"/>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3" fillId="3" borderId="0" applyNumberFormat="0" applyBorder="0" applyAlignment="0" applyProtection="0"/>
    <xf numFmtId="0" fontId="4" fillId="0" borderId="0"/>
    <xf numFmtId="0" fontId="16" fillId="0" borderId="0" applyNumberFormat="0" applyFill="0" applyBorder="0" applyAlignment="0" applyProtection="0">
      <alignment vertical="top"/>
      <protection locked="0"/>
    </xf>
    <xf numFmtId="0" fontId="4" fillId="0" borderId="0"/>
  </cellStyleXfs>
  <cellXfs count="134">
    <xf numFmtId="0" fontId="0" fillId="0" borderId="0" xfId="0"/>
    <xf numFmtId="0" fontId="0" fillId="0" borderId="0" xfId="0" applyNumberFormat="1"/>
    <xf numFmtId="0" fontId="0" fillId="0" borderId="0" xfId="0" applyAlignment="1">
      <alignment horizontal="left"/>
    </xf>
    <xf numFmtId="0" fontId="0" fillId="4" borderId="0" xfId="0" applyFill="1"/>
    <xf numFmtId="164" fontId="0" fillId="0" borderId="0" xfId="0" applyNumberFormat="1"/>
    <xf numFmtId="2" fontId="0" fillId="0" borderId="0" xfId="0" applyNumberFormat="1"/>
    <xf numFmtId="3" fontId="0" fillId="0" borderId="0" xfId="0" applyNumberFormat="1"/>
    <xf numFmtId="0" fontId="2" fillId="0" borderId="0" xfId="0" applyFont="1"/>
    <xf numFmtId="0" fontId="1" fillId="3" borderId="0" xfId="1" applyFont="1"/>
    <xf numFmtId="0" fontId="0" fillId="5" borderId="1" xfId="0" applyFill="1" applyBorder="1"/>
    <xf numFmtId="0" fontId="0" fillId="5" borderId="2" xfId="0" applyFill="1" applyBorder="1"/>
    <xf numFmtId="0" fontId="0" fillId="5" borderId="3" xfId="0" applyFill="1" applyBorder="1"/>
    <xf numFmtId="0" fontId="4" fillId="5" borderId="4" xfId="2" applyFill="1" applyBorder="1" applyAlignment="1">
      <alignment vertical="center" wrapText="1"/>
    </xf>
    <xf numFmtId="0" fontId="0" fillId="5" borderId="5" xfId="0" applyFill="1" applyBorder="1"/>
    <xf numFmtId="0" fontId="5" fillId="5" borderId="0" xfId="2" applyFont="1" applyFill="1" applyBorder="1" applyAlignment="1">
      <alignment vertical="center" wrapText="1"/>
    </xf>
    <xf numFmtId="0" fontId="4" fillId="2" borderId="9" xfId="2" applyFont="1" applyFill="1" applyBorder="1" applyAlignment="1">
      <alignment horizontal="center" vertical="center" wrapText="1"/>
    </xf>
    <xf numFmtId="0" fontId="8" fillId="5" borderId="0" xfId="2" applyFont="1" applyFill="1" applyBorder="1" applyAlignment="1">
      <alignment vertical="center" wrapText="1"/>
    </xf>
    <xf numFmtId="0" fontId="9" fillId="5" borderId="0" xfId="2" applyFont="1" applyFill="1" applyBorder="1" applyAlignment="1">
      <alignment vertical="center" wrapText="1"/>
    </xf>
    <xf numFmtId="0" fontId="4" fillId="2" borderId="13" xfId="2" applyFont="1" applyFill="1" applyBorder="1" applyAlignment="1">
      <alignment horizontal="center" vertical="center" wrapText="1"/>
    </xf>
    <xf numFmtId="0" fontId="12" fillId="0" borderId="0" xfId="0" applyFont="1" applyAlignment="1">
      <alignment vertical="center"/>
    </xf>
    <xf numFmtId="0" fontId="12" fillId="0" borderId="0" xfId="0" applyFont="1"/>
    <xf numFmtId="0" fontId="5" fillId="5" borderId="13" xfId="2" applyFont="1" applyFill="1" applyBorder="1" applyAlignment="1">
      <alignment vertical="center" wrapText="1"/>
    </xf>
    <xf numFmtId="0" fontId="5" fillId="5" borderId="17" xfId="2" applyFont="1" applyFill="1" applyBorder="1" applyAlignment="1">
      <alignment vertical="center" wrapText="1"/>
    </xf>
    <xf numFmtId="0" fontId="5" fillId="2" borderId="21" xfId="2" applyFont="1" applyFill="1" applyBorder="1" applyAlignment="1">
      <alignment horizontal="center" vertical="center" wrapText="1"/>
    </xf>
    <xf numFmtId="0" fontId="4" fillId="5" borderId="0" xfId="2" applyFill="1" applyBorder="1" applyAlignment="1">
      <alignment vertical="center" wrapText="1"/>
    </xf>
    <xf numFmtId="0" fontId="4" fillId="5" borderId="0" xfId="2" applyFont="1" applyFill="1" applyBorder="1" applyAlignment="1">
      <alignment vertical="center" wrapText="1"/>
    </xf>
    <xf numFmtId="49" fontId="9" fillId="5" borderId="0" xfId="2" applyNumberFormat="1" applyFont="1" applyFill="1" applyBorder="1" applyAlignment="1">
      <alignment vertical="center" wrapText="1"/>
    </xf>
    <xf numFmtId="0" fontId="8" fillId="2" borderId="9" xfId="2" applyFont="1" applyFill="1" applyBorder="1" applyAlignment="1">
      <alignment horizontal="center" vertical="center" wrapText="1"/>
    </xf>
    <xf numFmtId="0" fontId="9" fillId="6" borderId="21"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0" fillId="5" borderId="0" xfId="0" applyFill="1"/>
    <xf numFmtId="0" fontId="8" fillId="2" borderId="17" xfId="2" applyFont="1" applyFill="1" applyBorder="1" applyAlignment="1">
      <alignment horizontal="center" vertical="center" wrapText="1"/>
    </xf>
    <xf numFmtId="0" fontId="9" fillId="5" borderId="9" xfId="2" applyFont="1" applyFill="1" applyBorder="1" applyAlignment="1">
      <alignment horizontal="center" vertical="center" wrapText="1"/>
    </xf>
    <xf numFmtId="0" fontId="13" fillId="5" borderId="0" xfId="2" applyFont="1" applyFill="1" applyBorder="1" applyAlignment="1">
      <alignment vertical="center" wrapText="1"/>
    </xf>
    <xf numFmtId="0" fontId="9" fillId="5" borderId="5" xfId="2" applyFont="1" applyFill="1" applyBorder="1" applyAlignment="1">
      <alignment vertical="center" wrapText="1"/>
    </xf>
    <xf numFmtId="0" fontId="9" fillId="5" borderId="13" xfId="2" applyFont="1" applyFill="1" applyBorder="1" applyAlignment="1">
      <alignment horizontal="center" vertical="center" wrapText="1"/>
    </xf>
    <xf numFmtId="0" fontId="9" fillId="2" borderId="13" xfId="2" applyFont="1" applyFill="1" applyBorder="1" applyAlignment="1">
      <alignment horizontal="center" vertical="center" wrapText="1"/>
    </xf>
    <xf numFmtId="0" fontId="5" fillId="0" borderId="13" xfId="2" applyFont="1" applyFill="1" applyBorder="1" applyAlignment="1">
      <alignment horizontal="center" vertical="center" wrapText="1"/>
    </xf>
    <xf numFmtId="0" fontId="5" fillId="0" borderId="17" xfId="2" applyFont="1" applyFill="1" applyBorder="1" applyAlignment="1">
      <alignment vertical="center" wrapText="1"/>
    </xf>
    <xf numFmtId="0" fontId="4" fillId="5" borderId="6" xfId="2" applyFill="1" applyBorder="1" applyAlignment="1">
      <alignment vertical="center" wrapText="1"/>
    </xf>
    <xf numFmtId="0" fontId="5" fillId="5" borderId="7" xfId="2" applyFont="1" applyFill="1" applyBorder="1" applyAlignment="1">
      <alignment vertical="center" wrapText="1"/>
    </xf>
    <xf numFmtId="0" fontId="9" fillId="5" borderId="7" xfId="2" applyFont="1" applyFill="1" applyBorder="1" applyAlignment="1">
      <alignment vertical="center" wrapText="1"/>
    </xf>
    <xf numFmtId="0" fontId="0" fillId="5" borderId="8" xfId="0" applyFill="1" applyBorder="1"/>
    <xf numFmtId="49" fontId="0" fillId="5" borderId="2" xfId="0" applyNumberFormat="1" applyFill="1" applyBorder="1"/>
    <xf numFmtId="0" fontId="8" fillId="2" borderId="0" xfId="2" applyFont="1" applyFill="1" applyBorder="1" applyAlignment="1">
      <alignment horizontal="center" vertical="center" wrapText="1"/>
    </xf>
    <xf numFmtId="0" fontId="16" fillId="0" borderId="0" xfId="3" applyAlignment="1" applyProtection="1"/>
    <xf numFmtId="49" fontId="10" fillId="6" borderId="14" xfId="2" applyNumberFormat="1" applyFont="1" applyFill="1" applyBorder="1" applyAlignment="1">
      <alignment horizontal="left" vertical="center" wrapText="1"/>
    </xf>
    <xf numFmtId="49" fontId="10" fillId="6" borderId="15" xfId="2" applyNumberFormat="1" applyFont="1" applyFill="1" applyBorder="1" applyAlignment="1">
      <alignment horizontal="left" vertical="center" wrapText="1"/>
    </xf>
    <xf numFmtId="49" fontId="10" fillId="6" borderId="16" xfId="2" applyNumberFormat="1" applyFont="1" applyFill="1" applyBorder="1" applyAlignment="1">
      <alignment horizontal="left" vertical="center" wrapText="1"/>
    </xf>
    <xf numFmtId="0" fontId="5" fillId="5" borderId="0" xfId="2" applyFont="1" applyFill="1" applyBorder="1" applyAlignment="1">
      <alignment horizontal="right" vertical="center" wrapText="1"/>
    </xf>
    <xf numFmtId="0" fontId="0" fillId="0" borderId="5" xfId="0" applyBorder="1"/>
    <xf numFmtId="0" fontId="4" fillId="5" borderId="4" xfId="4" applyFill="1" applyBorder="1" applyAlignment="1">
      <alignment vertical="center" wrapText="1"/>
    </xf>
    <xf numFmtId="0" fontId="5" fillId="5" borderId="0" xfId="4" applyFont="1" applyFill="1" applyBorder="1" applyAlignment="1">
      <alignment vertical="center" wrapText="1"/>
    </xf>
    <xf numFmtId="0" fontId="5" fillId="2" borderId="0" xfId="4" applyFont="1" applyFill="1" applyBorder="1" applyAlignment="1">
      <alignment horizontal="center" vertical="center" wrapText="1"/>
    </xf>
    <xf numFmtId="0" fontId="9" fillId="5" borderId="0" xfId="4" applyFont="1" applyFill="1" applyBorder="1" applyAlignment="1">
      <alignment vertical="center" wrapText="1"/>
    </xf>
    <xf numFmtId="0" fontId="18" fillId="5" borderId="4" xfId="2" applyFont="1" applyFill="1" applyBorder="1" applyAlignment="1">
      <alignment vertical="center" wrapText="1"/>
    </xf>
    <xf numFmtId="0" fontId="19" fillId="5" borderId="0" xfId="2" applyFont="1" applyFill="1" applyBorder="1" applyAlignment="1">
      <alignment vertical="center" wrapText="1"/>
    </xf>
    <xf numFmtId="0" fontId="9" fillId="2" borderId="0" xfId="2" applyFont="1" applyFill="1" applyBorder="1" applyAlignment="1">
      <alignment horizontal="center" vertical="center" wrapText="1"/>
    </xf>
    <xf numFmtId="49" fontId="10" fillId="6" borderId="10" xfId="2" applyNumberFormat="1" applyFont="1" applyFill="1" applyBorder="1" applyAlignment="1">
      <alignment horizontal="left" vertical="center" wrapText="1"/>
    </xf>
    <xf numFmtId="49" fontId="10" fillId="6" borderId="11" xfId="2" applyNumberFormat="1" applyFont="1" applyFill="1" applyBorder="1" applyAlignment="1">
      <alignment horizontal="left" vertical="center" wrapText="1"/>
    </xf>
    <xf numFmtId="49" fontId="10" fillId="6" borderId="12" xfId="2" applyNumberFormat="1" applyFont="1" applyFill="1" applyBorder="1" applyAlignment="1">
      <alignment horizontal="left" vertical="center" wrapText="1"/>
    </xf>
    <xf numFmtId="49" fontId="10" fillId="6" borderId="18" xfId="2" applyNumberFormat="1" applyFont="1" applyFill="1" applyBorder="1" applyAlignment="1">
      <alignment horizontal="left" vertical="center" wrapText="1"/>
    </xf>
    <xf numFmtId="49" fontId="10" fillId="6" borderId="19" xfId="2" applyNumberFormat="1" applyFont="1" applyFill="1" applyBorder="1" applyAlignment="1">
      <alignment horizontal="left" vertical="center" wrapText="1"/>
    </xf>
    <xf numFmtId="49" fontId="10" fillId="6" borderId="20" xfId="2" applyNumberFormat="1" applyFont="1" applyFill="1" applyBorder="1" applyAlignment="1">
      <alignment horizontal="left" vertical="center" wrapText="1"/>
    </xf>
    <xf numFmtId="0" fontId="20" fillId="0" borderId="0" xfId="0" applyFont="1"/>
    <xf numFmtId="0" fontId="21" fillId="0" borderId="0" xfId="0" applyFont="1" applyAlignment="1">
      <alignment vertical="center"/>
    </xf>
    <xf numFmtId="0" fontId="4" fillId="5" borderId="0" xfId="2" applyFill="1" applyBorder="1" applyAlignment="1">
      <alignment vertical="center" wrapText="1"/>
    </xf>
    <xf numFmtId="49" fontId="10" fillId="6" borderId="10" xfId="2" applyNumberFormat="1" applyFont="1" applyFill="1" applyBorder="1" applyAlignment="1">
      <alignment horizontal="left" vertical="center" wrapText="1"/>
    </xf>
    <xf numFmtId="49" fontId="10" fillId="6" borderId="11" xfId="2" applyNumberFormat="1" applyFont="1" applyFill="1" applyBorder="1" applyAlignment="1">
      <alignment horizontal="left" vertical="center" wrapText="1"/>
    </xf>
    <xf numFmtId="49" fontId="10" fillId="6" borderId="12" xfId="2" applyNumberFormat="1" applyFont="1" applyFill="1" applyBorder="1" applyAlignment="1">
      <alignment horizontal="left" vertical="center" wrapText="1"/>
    </xf>
    <xf numFmtId="49" fontId="10" fillId="6" borderId="14" xfId="2" applyNumberFormat="1" applyFont="1" applyFill="1" applyBorder="1" applyAlignment="1">
      <alignment horizontal="left" vertical="center" wrapText="1"/>
    </xf>
    <xf numFmtId="49" fontId="10" fillId="6" borderId="15" xfId="2" applyNumberFormat="1" applyFont="1" applyFill="1" applyBorder="1" applyAlignment="1">
      <alignment horizontal="left" vertical="center" wrapText="1"/>
    </xf>
    <xf numFmtId="49" fontId="10" fillId="6" borderId="16" xfId="2" applyNumberFormat="1" applyFont="1" applyFill="1" applyBorder="1" applyAlignment="1">
      <alignment horizontal="left" vertical="center" wrapText="1"/>
    </xf>
    <xf numFmtId="49" fontId="10" fillId="6" borderId="18" xfId="2" applyNumberFormat="1" applyFont="1" applyFill="1" applyBorder="1" applyAlignment="1">
      <alignment horizontal="left" vertical="center" wrapText="1"/>
    </xf>
    <xf numFmtId="49" fontId="10" fillId="6" borderId="19" xfId="2" applyNumberFormat="1" applyFont="1" applyFill="1" applyBorder="1" applyAlignment="1">
      <alignment horizontal="left" vertical="center" wrapText="1"/>
    </xf>
    <xf numFmtId="49" fontId="10" fillId="6" borderId="20" xfId="2" applyNumberFormat="1" applyFont="1" applyFill="1" applyBorder="1" applyAlignment="1">
      <alignment horizontal="left" vertical="center" wrapText="1"/>
    </xf>
    <xf numFmtId="0" fontId="5" fillId="5" borderId="0" xfId="2" applyFont="1" applyFill="1" applyBorder="1" applyAlignment="1">
      <alignment vertical="center" wrapText="1"/>
    </xf>
    <xf numFmtId="0" fontId="9" fillId="5" borderId="0" xfId="2" applyFont="1" applyFill="1" applyBorder="1" applyAlignment="1">
      <alignment vertical="center" wrapText="1"/>
    </xf>
    <xf numFmtId="0" fontId="1" fillId="0" borderId="0" xfId="1" applyFont="1" applyFill="1"/>
    <xf numFmtId="1" fontId="1" fillId="0" borderId="0" xfId="1" applyNumberFormat="1" applyFont="1" applyFill="1"/>
    <xf numFmtId="0" fontId="0" fillId="0" borderId="0" xfId="0" applyFill="1"/>
    <xf numFmtId="0" fontId="22" fillId="0" borderId="0" xfId="1" applyFont="1" applyFill="1"/>
    <xf numFmtId="0" fontId="7" fillId="5" borderId="0" xfId="2" applyFont="1" applyFill="1" applyBorder="1" applyAlignment="1">
      <alignment vertical="center" wrapText="1"/>
    </xf>
    <xf numFmtId="0" fontId="4" fillId="0" borderId="0" xfId="2" applyBorder="1" applyAlignment="1">
      <alignment vertical="center" wrapText="1"/>
    </xf>
    <xf numFmtId="49" fontId="5" fillId="5" borderId="0" xfId="2" applyNumberFormat="1" applyFont="1" applyFill="1" applyBorder="1" applyAlignment="1">
      <alignment horizontal="right" vertical="center" wrapText="1"/>
    </xf>
    <xf numFmtId="0" fontId="6" fillId="6" borderId="1" xfId="2" applyFont="1" applyFill="1" applyBorder="1" applyAlignment="1">
      <alignment horizontal="center" vertical="center" wrapText="1"/>
    </xf>
    <xf numFmtId="0" fontId="6" fillId="6" borderId="2" xfId="2" applyFont="1" applyFill="1" applyBorder="1" applyAlignment="1">
      <alignment horizontal="center" vertical="center" wrapText="1"/>
    </xf>
    <xf numFmtId="0" fontId="6" fillId="6" borderId="3" xfId="2" applyFont="1" applyFill="1" applyBorder="1" applyAlignment="1">
      <alignment horizontal="center" vertical="center" wrapText="1"/>
    </xf>
    <xf numFmtId="0" fontId="6" fillId="6" borderId="6" xfId="2" applyFont="1" applyFill="1" applyBorder="1" applyAlignment="1">
      <alignment horizontal="center" vertical="center" wrapText="1"/>
    </xf>
    <xf numFmtId="0" fontId="6" fillId="6" borderId="7" xfId="2" applyFont="1" applyFill="1" applyBorder="1" applyAlignment="1">
      <alignment horizontal="center" vertical="center" wrapText="1"/>
    </xf>
    <xf numFmtId="0" fontId="6" fillId="6" borderId="8" xfId="2" applyFont="1" applyFill="1" applyBorder="1" applyAlignment="1">
      <alignment horizontal="center" vertical="center" wrapText="1"/>
    </xf>
    <xf numFmtId="0" fontId="4" fillId="5" borderId="0" xfId="2" applyFill="1" applyBorder="1" applyAlignment="1">
      <alignment vertical="center" wrapText="1"/>
    </xf>
    <xf numFmtId="49" fontId="10" fillId="6" borderId="10" xfId="2" applyNumberFormat="1" applyFont="1" applyFill="1" applyBorder="1" applyAlignment="1">
      <alignment horizontal="left" vertical="center" wrapText="1"/>
    </xf>
    <xf numFmtId="49" fontId="10" fillId="6" borderId="11" xfId="2" applyNumberFormat="1" applyFont="1" applyFill="1" applyBorder="1" applyAlignment="1">
      <alignment horizontal="left" vertical="center" wrapText="1"/>
    </xf>
    <xf numFmtId="49" fontId="10" fillId="6" borderId="12" xfId="2" applyNumberFormat="1" applyFont="1" applyFill="1" applyBorder="1" applyAlignment="1">
      <alignment horizontal="left" vertical="center" wrapText="1"/>
    </xf>
    <xf numFmtId="2" fontId="10" fillId="6" borderId="14" xfId="2" applyNumberFormat="1" applyFont="1" applyFill="1" applyBorder="1" applyAlignment="1">
      <alignment horizontal="left" vertical="center" wrapText="1"/>
    </xf>
    <xf numFmtId="2" fontId="11" fillId="0" borderId="15" xfId="2" applyNumberFormat="1" applyFont="1" applyBorder="1" applyAlignment="1">
      <alignment horizontal="left" vertical="center" wrapText="1"/>
    </xf>
    <xf numFmtId="2" fontId="11" fillId="0" borderId="16" xfId="2" applyNumberFormat="1" applyFont="1" applyBorder="1" applyAlignment="1">
      <alignment horizontal="left" vertical="center" wrapText="1"/>
    </xf>
    <xf numFmtId="49" fontId="10" fillId="6" borderId="14" xfId="2" applyNumberFormat="1" applyFont="1" applyFill="1" applyBorder="1" applyAlignment="1">
      <alignment horizontal="left" vertical="center" wrapText="1"/>
    </xf>
    <xf numFmtId="49" fontId="10" fillId="6" borderId="15" xfId="2" applyNumberFormat="1" applyFont="1" applyFill="1" applyBorder="1" applyAlignment="1">
      <alignment horizontal="left" vertical="center" wrapText="1"/>
    </xf>
    <xf numFmtId="49" fontId="10" fillId="6" borderId="16" xfId="2" applyNumberFormat="1" applyFont="1" applyFill="1" applyBorder="1" applyAlignment="1">
      <alignment horizontal="left" vertical="center" wrapText="1"/>
    </xf>
    <xf numFmtId="49" fontId="10" fillId="6" borderId="18" xfId="2" applyNumberFormat="1" applyFont="1" applyFill="1" applyBorder="1" applyAlignment="1">
      <alignment horizontal="left" vertical="center" wrapText="1"/>
    </xf>
    <xf numFmtId="49" fontId="10" fillId="6" borderId="19" xfId="2" applyNumberFormat="1" applyFont="1" applyFill="1" applyBorder="1" applyAlignment="1">
      <alignment horizontal="left" vertical="center" wrapText="1"/>
    </xf>
    <xf numFmtId="49" fontId="10" fillId="6" borderId="20" xfId="2" applyNumberFormat="1" applyFont="1" applyFill="1" applyBorder="1" applyAlignment="1">
      <alignment horizontal="left" vertical="center" wrapText="1"/>
    </xf>
    <xf numFmtId="0" fontId="9" fillId="6" borderId="22" xfId="2" applyFont="1" applyFill="1" applyBorder="1" applyAlignment="1">
      <alignment horizontal="left" vertical="center" wrapText="1"/>
    </xf>
    <xf numFmtId="0" fontId="9" fillId="6" borderId="23" xfId="2" applyFont="1" applyFill="1" applyBorder="1" applyAlignment="1">
      <alignment horizontal="left" vertical="center" wrapText="1"/>
    </xf>
    <xf numFmtId="0" fontId="9" fillId="6" borderId="24" xfId="2" applyFont="1" applyFill="1" applyBorder="1" applyAlignment="1">
      <alignment horizontal="left" vertical="center" wrapText="1"/>
    </xf>
    <xf numFmtId="0" fontId="5" fillId="5" borderId="0" xfId="2" applyFont="1" applyFill="1" applyBorder="1" applyAlignment="1">
      <alignment vertical="center" wrapText="1"/>
    </xf>
    <xf numFmtId="0" fontId="9" fillId="5" borderId="0" xfId="2" applyFont="1" applyFill="1" applyBorder="1" applyAlignment="1">
      <alignment vertical="center" wrapText="1"/>
    </xf>
    <xf numFmtId="49" fontId="9" fillId="6" borderId="22" xfId="2" applyNumberFormat="1" applyFont="1" applyFill="1" applyBorder="1" applyAlignment="1">
      <alignment horizontal="left" vertical="center" wrapText="1"/>
    </xf>
    <xf numFmtId="49" fontId="9" fillId="6" borderId="23" xfId="2" applyNumberFormat="1" applyFont="1" applyFill="1" applyBorder="1" applyAlignment="1">
      <alignment horizontal="left" vertical="center" wrapText="1"/>
    </xf>
    <xf numFmtId="49" fontId="9" fillId="6" borderId="24" xfId="2" applyNumberFormat="1" applyFont="1" applyFill="1" applyBorder="1" applyAlignment="1">
      <alignment horizontal="left" vertical="center" wrapText="1"/>
    </xf>
    <xf numFmtId="0" fontId="9" fillId="5" borderId="0" xfId="2" applyFont="1" applyFill="1" applyBorder="1" applyAlignment="1">
      <alignment horizontal="left" vertical="center" wrapText="1"/>
    </xf>
    <xf numFmtId="49" fontId="10" fillId="6" borderId="18" xfId="2" applyNumberFormat="1" applyFont="1" applyFill="1" applyBorder="1" applyAlignment="1">
      <alignment horizontal="left" vertical="top" wrapText="1"/>
    </xf>
    <xf numFmtId="49" fontId="10" fillId="6" borderId="19" xfId="2" applyNumberFormat="1" applyFont="1" applyFill="1" applyBorder="1" applyAlignment="1">
      <alignment horizontal="left" vertical="top" wrapText="1"/>
    </xf>
    <xf numFmtId="49" fontId="10" fillId="6" borderId="20" xfId="2" applyNumberFormat="1" applyFont="1" applyFill="1" applyBorder="1" applyAlignment="1">
      <alignment horizontal="left" vertical="top" wrapText="1"/>
    </xf>
    <xf numFmtId="49" fontId="10" fillId="6" borderId="14" xfId="2" applyNumberFormat="1" applyFont="1" applyFill="1" applyBorder="1" applyAlignment="1">
      <alignment horizontal="left" vertical="top" wrapText="1"/>
    </xf>
    <xf numFmtId="49" fontId="10" fillId="6" borderId="15" xfId="2" applyNumberFormat="1" applyFont="1" applyFill="1" applyBorder="1" applyAlignment="1">
      <alignment horizontal="left" vertical="top" wrapText="1"/>
    </xf>
    <xf numFmtId="49" fontId="10" fillId="6" borderId="16" xfId="2" applyNumberFormat="1" applyFont="1" applyFill="1" applyBorder="1" applyAlignment="1">
      <alignment horizontal="left" vertical="top" wrapText="1"/>
    </xf>
    <xf numFmtId="49" fontId="16" fillId="6" borderId="14" xfId="3" applyNumberFormat="1" applyFill="1" applyBorder="1" applyAlignment="1" applyProtection="1">
      <alignment horizontal="left" vertical="center" wrapText="1"/>
    </xf>
    <xf numFmtId="0" fontId="15" fillId="5" borderId="0" xfId="2" applyFont="1" applyFill="1" applyBorder="1" applyAlignment="1">
      <alignment vertical="center" wrapText="1"/>
    </xf>
    <xf numFmtId="49" fontId="10" fillId="6" borderId="10" xfId="4" applyNumberFormat="1" applyFont="1" applyFill="1" applyBorder="1" applyAlignment="1">
      <alignment horizontal="left" vertical="center" wrapText="1"/>
    </xf>
    <xf numFmtId="0" fontId="4" fillId="0" borderId="11" xfId="4" applyBorder="1" applyAlignment="1">
      <alignment horizontal="left" vertical="center" wrapText="1"/>
    </xf>
    <xf numFmtId="0" fontId="4" fillId="0" borderId="12" xfId="4" applyBorder="1" applyAlignment="1">
      <alignment horizontal="left" vertical="center" wrapText="1"/>
    </xf>
    <xf numFmtId="49" fontId="16" fillId="6" borderId="22" xfId="3" applyNumberFormat="1" applyFill="1" applyBorder="1" applyAlignment="1" applyProtection="1">
      <alignment horizontal="left" vertical="center" wrapText="1"/>
    </xf>
    <xf numFmtId="165" fontId="1" fillId="3" borderId="0" xfId="1" applyNumberFormat="1" applyFont="1"/>
    <xf numFmtId="0" fontId="23" fillId="5" borderId="0" xfId="1" applyFont="1" applyFill="1"/>
    <xf numFmtId="0" fontId="0" fillId="7" borderId="0" xfId="0" applyFill="1"/>
    <xf numFmtId="165" fontId="0" fillId="7" borderId="0" xfId="0" applyNumberFormat="1" applyFill="1"/>
    <xf numFmtId="0" fontId="24" fillId="0" borderId="0" xfId="0" applyFont="1" applyAlignment="1">
      <alignment horizontal="left" vertical="center" readingOrder="1"/>
    </xf>
    <xf numFmtId="0" fontId="2" fillId="8" borderId="0" xfId="0" applyFont="1" applyFill="1"/>
    <xf numFmtId="0" fontId="0" fillId="9" borderId="0" xfId="0" applyFill="1"/>
    <xf numFmtId="0" fontId="1" fillId="10" borderId="0" xfId="0" applyFont="1" applyFill="1"/>
    <xf numFmtId="1" fontId="23" fillId="0" borderId="0" xfId="1" applyNumberFormat="1" applyFont="1" applyFill="1"/>
  </cellXfs>
  <cellStyles count="5">
    <cellStyle name="Accent5" xfId="1" builtinId="45"/>
    <cellStyle name="Hyperlink" xfId="3" builtinId="8"/>
    <cellStyle name="Normal" xfId="0" builtinId="0"/>
    <cellStyle name="Normal 2" xfId="2"/>
    <cellStyle name="Normal 3" xfId="4"/>
  </cellStyles>
  <dxfs count="0"/>
  <tableStyles count="0" defaultTableStyle="TableStyleMedium2" defaultPivotStyle="PivotStyleLight16"/>
  <colors>
    <mruColors>
      <color rgb="FFFF6600"/>
      <color rgb="FFEAF4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3.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4.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5.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6.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7.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8.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9.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0.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1.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2.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3.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4.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5.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6.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landings, 1 474.3</a:t>
            </a:r>
          </a:p>
        </c:rich>
      </c:tx>
      <c:layout>
        <c:manualLayout>
          <c:xMode val="edge"/>
          <c:yMode val="edge"/>
          <c:x val="0.55842716843493156"/>
          <c:y val="3.448275862068965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'Info for Figure 1'!$B$1</c:f>
              <c:strCache>
                <c:ptCount val="1"/>
                <c:pt idx="0">
                  <c:v>Arctic Ocean</c:v>
                </c:pt>
              </c:strCache>
            </c:strRef>
          </c:tx>
          <c:dPt>
            <c:idx val="0"/>
            <c:bubble3D val="0"/>
            <c:spPr>
              <a:solidFill>
                <a:schemeClr val="bg1">
                  <a:lumMod val="75000"/>
                  <a:alpha val="50000"/>
                </a:schemeClr>
              </a:solidFill>
              <a:ln w="19050">
                <a:solidFill>
                  <a:schemeClr val="lt1"/>
                </a:solidFill>
              </a:ln>
              <a:effectLst/>
            </c:spPr>
            <c:extLst>
              <c:ext xmlns:c16="http://schemas.microsoft.com/office/drawing/2014/chart" uri="{C3380CC4-5D6E-409C-BE32-E72D297353CC}">
                <c16:uniqueId val="{00000001-088D-4B64-A32A-F5C31509E400}"/>
              </c:ext>
            </c:extLst>
          </c:dPt>
          <c:val>
            <c:numRef>
              <c:f>'Info for Figure 1'!$B$8</c:f>
              <c:numCache>
                <c:formatCode>0.0</c:formatCode>
                <c:ptCount val="1"/>
                <c:pt idx="0">
                  <c:v>1474.345998</c:v>
                </c:pt>
              </c:numCache>
            </c:numRef>
          </c:val>
          <c:extLst>
            <c:ext xmlns:c16="http://schemas.microsoft.com/office/drawing/2014/chart" uri="{C3380CC4-5D6E-409C-BE32-E72D297353CC}">
              <c16:uniqueId val="{00000002-088D-4B64-A32A-F5C31509E400}"/>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Bay</a:t>
            </a:r>
            <a:r>
              <a:rPr lang="en-GB" baseline="0"/>
              <a:t> of </a:t>
            </a:r>
            <a:r>
              <a:rPr lang="en-GB"/>
              <a:t>Biscay and Iberian Coast, 193.4 kT</a:t>
            </a:r>
          </a:p>
        </c:rich>
      </c:tx>
      <c:layout>
        <c:manualLayout>
          <c:xMode val="edge"/>
          <c:yMode val="edge"/>
          <c:x val="1.9833597388025558E-2"/>
          <c:y val="0.73202652052211437"/>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33215993527850945"/>
          <c:y val="7.3071933030689637E-2"/>
          <c:w val="0.33568043041717432"/>
          <c:h val="0.57398670886043379"/>
        </c:manualLayout>
      </c:layout>
      <c:pieChart>
        <c:varyColors val="1"/>
        <c:ser>
          <c:idx val="0"/>
          <c:order val="0"/>
          <c:tx>
            <c:strRef>
              <c:f>'Info for Figure 1'!$E$1</c:f>
              <c:strCache>
                <c:ptCount val="1"/>
                <c:pt idx="0">
                  <c:v>BoBiscay &amp; Iberia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231-4568-AF67-D2365743197C}"/>
              </c:ext>
            </c:extLst>
          </c:dPt>
          <c:dPt>
            <c:idx val="1"/>
            <c:bubble3D val="0"/>
            <c:spPr>
              <a:solidFill>
                <a:srgbClr val="FFFF00"/>
              </a:solidFill>
              <a:ln w="19050">
                <a:solidFill>
                  <a:schemeClr val="lt1"/>
                </a:solidFill>
              </a:ln>
              <a:effectLst/>
            </c:spPr>
            <c:extLst>
              <c:ext xmlns:c16="http://schemas.microsoft.com/office/drawing/2014/chart" uri="{C3380CC4-5D6E-409C-BE32-E72D297353CC}">
                <c16:uniqueId val="{00000003-B231-4568-AF67-D2365743197C}"/>
              </c:ext>
            </c:extLst>
          </c:dPt>
          <c:dPt>
            <c:idx val="2"/>
            <c:bubble3D val="0"/>
            <c:spPr>
              <a:solidFill>
                <a:srgbClr val="FF6600"/>
              </a:solidFill>
              <a:ln w="19050">
                <a:solidFill>
                  <a:schemeClr val="lt1"/>
                </a:solidFill>
              </a:ln>
              <a:effectLst/>
            </c:spPr>
            <c:extLst>
              <c:ext xmlns:c16="http://schemas.microsoft.com/office/drawing/2014/chart" uri="{C3380CC4-5D6E-409C-BE32-E72D297353CC}">
                <c16:uniqueId val="{00000005-B231-4568-AF67-D2365743197C}"/>
              </c:ext>
            </c:extLst>
          </c:dPt>
          <c:val>
            <c:numRef>
              <c:f>'Info for Figure 1'!$E$2:$E$4</c:f>
              <c:numCache>
                <c:formatCode>General</c:formatCode>
                <c:ptCount val="3"/>
                <c:pt idx="0">
                  <c:v>146721</c:v>
                </c:pt>
                <c:pt idx="1">
                  <c:v>3412</c:v>
                </c:pt>
                <c:pt idx="2">
                  <c:v>43232</c:v>
                </c:pt>
              </c:numCache>
            </c:numRef>
          </c:val>
          <c:extLst>
            <c:ext xmlns:c16="http://schemas.microsoft.com/office/drawing/2014/chart" uri="{C3380CC4-5D6E-409C-BE32-E72D297353CC}">
              <c16:uniqueId val="{00000006-B231-4568-AF67-D2365743197C}"/>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Total landings, 282 kT</a:t>
            </a:r>
          </a:p>
        </c:rich>
      </c:tx>
      <c:layout>
        <c:manualLayout>
          <c:xMode val="edge"/>
          <c:yMode val="edge"/>
          <c:x val="0.39397114725982629"/>
          <c:y val="5.295954919052510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'Info for Figure 1'!$N$1</c:f>
              <c:strCache>
                <c:ptCount val="1"/>
                <c:pt idx="0">
                  <c:v>Western Med.</c:v>
                </c:pt>
              </c:strCache>
            </c:strRef>
          </c:tx>
          <c:dPt>
            <c:idx val="0"/>
            <c:bubble3D val="0"/>
            <c:spPr>
              <a:solidFill>
                <a:schemeClr val="bg1">
                  <a:lumMod val="85000"/>
                  <a:alpha val="50000"/>
                </a:schemeClr>
              </a:solidFill>
              <a:ln w="19050">
                <a:solidFill>
                  <a:schemeClr val="lt1"/>
                </a:solidFill>
              </a:ln>
              <a:effectLst/>
            </c:spPr>
            <c:extLst>
              <c:ext xmlns:c16="http://schemas.microsoft.com/office/drawing/2014/chart" uri="{C3380CC4-5D6E-409C-BE32-E72D297353CC}">
                <c16:uniqueId val="{00000001-BFBA-4AC2-A718-31F9D64C21B3}"/>
              </c:ext>
            </c:extLst>
          </c:dPt>
          <c:val>
            <c:numRef>
              <c:f>'Info for Figure 1'!$N$8</c:f>
              <c:numCache>
                <c:formatCode>0.0</c:formatCode>
                <c:ptCount val="1"/>
                <c:pt idx="0">
                  <c:v>282.03699999999998</c:v>
                </c:pt>
              </c:numCache>
            </c:numRef>
          </c:val>
          <c:extLst>
            <c:ext xmlns:c16="http://schemas.microsoft.com/office/drawing/2014/chart" uri="{C3380CC4-5D6E-409C-BE32-E72D297353CC}">
              <c16:uniqueId val="{00000002-BFBA-4AC2-A718-31F9D64C21B3}"/>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384520192909343"/>
          <c:y val="7.1407125491891377E-2"/>
          <c:w val="0.43475749510667705"/>
          <c:h val="0.8668067337858294"/>
        </c:manualLayout>
      </c:layout>
      <c:pieChart>
        <c:varyColors val="1"/>
        <c:ser>
          <c:idx val="0"/>
          <c:order val="0"/>
          <c:tx>
            <c:strRef>
              <c:f>'Info for Figure 1'!$N$1</c:f>
              <c:strCache>
                <c:ptCount val="1"/>
                <c:pt idx="0">
                  <c:v>Western Med.</c:v>
                </c:pt>
              </c:strCache>
            </c:strRef>
          </c:tx>
          <c:dPt>
            <c:idx val="0"/>
            <c:bubble3D val="0"/>
            <c:spPr>
              <a:solidFill>
                <a:srgbClr val="FFFF00"/>
              </a:solidFill>
              <a:ln w="19050">
                <a:solidFill>
                  <a:schemeClr val="lt1"/>
                </a:solidFill>
              </a:ln>
              <a:effectLst/>
            </c:spPr>
            <c:extLst>
              <c:ext xmlns:c16="http://schemas.microsoft.com/office/drawing/2014/chart" uri="{C3380CC4-5D6E-409C-BE32-E72D297353CC}">
                <c16:uniqueId val="{00000001-0FBA-4FCB-A354-6A58BC495E56}"/>
              </c:ext>
            </c:extLst>
          </c:dPt>
          <c:dPt>
            <c:idx val="1"/>
            <c:bubble3D val="0"/>
            <c:spPr>
              <a:solidFill>
                <a:schemeClr val="accent1"/>
              </a:solidFill>
              <a:ln w="19050">
                <a:solidFill>
                  <a:schemeClr val="lt1"/>
                </a:solidFill>
              </a:ln>
              <a:effectLst/>
            </c:spPr>
            <c:extLst>
              <c:ext xmlns:c16="http://schemas.microsoft.com/office/drawing/2014/chart" uri="{C3380CC4-5D6E-409C-BE32-E72D297353CC}">
                <c16:uniqueId val="{00000003-0FBA-4FCB-A354-6A58BC495E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0FBA-4FCB-A354-6A58BC495E56}"/>
              </c:ext>
            </c:extLst>
          </c:dPt>
          <c:val>
            <c:numRef>
              <c:f>'Info for Figure 1'!$N$2:$N$4</c:f>
              <c:numCache>
                <c:formatCode>General</c:formatCode>
                <c:ptCount val="3"/>
                <c:pt idx="0">
                  <c:v>17466.309000000001</c:v>
                </c:pt>
                <c:pt idx="1">
                  <c:v>36037.4</c:v>
                </c:pt>
                <c:pt idx="2">
                  <c:v>0</c:v>
                </c:pt>
              </c:numCache>
            </c:numRef>
          </c:val>
          <c:extLst>
            <c:ext xmlns:c16="http://schemas.microsoft.com/office/drawing/2014/chart" uri="{C3380CC4-5D6E-409C-BE32-E72D297353CC}">
              <c16:uniqueId val="{00000006-0FBA-4FCB-A354-6A58BC495E56}"/>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'Info for Figure 1'!$M$1</c:f>
              <c:strCache>
                <c:ptCount val="1"/>
                <c:pt idx="0">
                  <c:v>Eastern Med.</c:v>
                </c:pt>
              </c:strCache>
            </c:strRef>
          </c:tx>
          <c:spPr>
            <a:solidFill>
              <a:schemeClr val="bg1">
                <a:lumMod val="85000"/>
                <a:alpha val="50000"/>
              </a:schemeClr>
            </a:solidFill>
          </c:spPr>
          <c:dPt>
            <c:idx val="0"/>
            <c:bubble3D val="0"/>
            <c:spPr>
              <a:solidFill>
                <a:schemeClr val="bg1">
                  <a:lumMod val="85000"/>
                  <a:alpha val="50000"/>
                </a:schemeClr>
              </a:solidFill>
              <a:ln w="19050">
                <a:solidFill>
                  <a:schemeClr val="lt1"/>
                </a:solidFill>
              </a:ln>
              <a:effectLst/>
            </c:spPr>
            <c:extLst>
              <c:ext xmlns:c16="http://schemas.microsoft.com/office/drawing/2014/chart" uri="{C3380CC4-5D6E-409C-BE32-E72D297353CC}">
                <c16:uniqueId val="{00000001-F99D-42F3-8FC7-89DD96639B2E}"/>
              </c:ext>
            </c:extLst>
          </c:dPt>
          <c:dPt>
            <c:idx val="1"/>
            <c:bubble3D val="0"/>
            <c:spPr>
              <a:solidFill>
                <a:schemeClr val="bg1">
                  <a:lumMod val="85000"/>
                  <a:alpha val="50000"/>
                </a:schemeClr>
              </a:solidFill>
              <a:ln w="19050">
                <a:solidFill>
                  <a:schemeClr val="lt1"/>
                </a:solidFill>
              </a:ln>
              <a:effectLst/>
            </c:spPr>
            <c:extLst>
              <c:ext xmlns:c16="http://schemas.microsoft.com/office/drawing/2014/chart" uri="{C3380CC4-5D6E-409C-BE32-E72D297353CC}">
                <c16:uniqueId val="{00000003-F99D-42F3-8FC7-89DD96639B2E}"/>
              </c:ext>
            </c:extLst>
          </c:dPt>
          <c:dPt>
            <c:idx val="2"/>
            <c:bubble3D val="0"/>
            <c:spPr>
              <a:solidFill>
                <a:schemeClr val="bg1">
                  <a:lumMod val="85000"/>
                  <a:alpha val="50000"/>
                </a:schemeClr>
              </a:solidFill>
              <a:ln w="19050">
                <a:solidFill>
                  <a:schemeClr val="lt1"/>
                </a:solidFill>
              </a:ln>
              <a:effectLst/>
            </c:spPr>
            <c:extLst>
              <c:ext xmlns:c16="http://schemas.microsoft.com/office/drawing/2014/chart" uri="{C3380CC4-5D6E-409C-BE32-E72D297353CC}">
                <c16:uniqueId val="{00000005-F99D-42F3-8FC7-89DD96639B2E}"/>
              </c:ext>
            </c:extLst>
          </c:dPt>
          <c:val>
            <c:numRef>
              <c:f>'Info for Figure 1'!$M$2:$M$4</c:f>
              <c:numCache>
                <c:formatCode>General</c:formatCode>
                <c:ptCount val="3"/>
                <c:pt idx="0">
                  <c:v>0</c:v>
                </c:pt>
                <c:pt idx="1">
                  <c:v>20265.400000000001</c:v>
                </c:pt>
                <c:pt idx="2">
                  <c:v>0</c:v>
                </c:pt>
              </c:numCache>
            </c:numRef>
          </c:val>
          <c:extLst>
            <c:ext xmlns:c16="http://schemas.microsoft.com/office/drawing/2014/chart" uri="{C3380CC4-5D6E-409C-BE32-E72D297353CC}">
              <c16:uniqueId val="{00000006-F99D-42F3-8FC7-89DD96639B2E}"/>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3910422520491856"/>
          <c:y val="7.2857223999848564E-2"/>
          <c:w val="0.33041005419817876"/>
          <c:h val="0.61455402616581778"/>
        </c:manualLayout>
      </c:layout>
      <c:pieChart>
        <c:varyColors val="1"/>
        <c:ser>
          <c:idx val="0"/>
          <c:order val="0"/>
          <c:tx>
            <c:strRef>
              <c:f>'Info for Figure 1'!$M$1</c:f>
              <c:strCache>
                <c:ptCount val="1"/>
                <c:pt idx="0">
                  <c:v>Eastern Med.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ABA-4C91-BF55-D59579997A1F}"/>
              </c:ext>
            </c:extLst>
          </c:dPt>
          <c:dPt>
            <c:idx val="1"/>
            <c:bubble3D val="0"/>
            <c:spPr>
              <a:solidFill>
                <a:srgbClr val="FFFF00"/>
              </a:solidFill>
              <a:ln w="19050">
                <a:solidFill>
                  <a:schemeClr val="lt1"/>
                </a:solidFill>
              </a:ln>
              <a:effectLst/>
            </c:spPr>
            <c:extLst>
              <c:ext xmlns:c16="http://schemas.microsoft.com/office/drawing/2014/chart" uri="{C3380CC4-5D6E-409C-BE32-E72D297353CC}">
                <c16:uniqueId val="{00000003-9ABA-4C91-BF55-D59579997A1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ABA-4C91-BF55-D59579997A1F}"/>
              </c:ext>
            </c:extLst>
          </c:dPt>
          <c:val>
            <c:numRef>
              <c:f>'Info for Figure 1'!$M$2:$M$4</c:f>
              <c:numCache>
                <c:formatCode>General</c:formatCode>
                <c:ptCount val="3"/>
                <c:pt idx="0">
                  <c:v>0</c:v>
                </c:pt>
                <c:pt idx="1">
                  <c:v>20265.400000000001</c:v>
                </c:pt>
                <c:pt idx="2">
                  <c:v>0</c:v>
                </c:pt>
              </c:numCache>
            </c:numRef>
          </c:val>
          <c:extLst>
            <c:ext xmlns:c16="http://schemas.microsoft.com/office/drawing/2014/chart" uri="{C3380CC4-5D6E-409C-BE32-E72D297353CC}">
              <c16:uniqueId val="{00000006-9ABA-4C91-BF55-D59579997A1F}"/>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'Info for Figure 1'!$L$1</c:f>
              <c:strCache>
                <c:ptCount val="1"/>
                <c:pt idx="0">
                  <c:v>Central Med.</c:v>
                </c:pt>
              </c:strCache>
            </c:strRef>
          </c:tx>
          <c:dPt>
            <c:idx val="0"/>
            <c:bubble3D val="0"/>
            <c:spPr>
              <a:solidFill>
                <a:schemeClr val="bg1">
                  <a:lumMod val="85000"/>
                </a:schemeClr>
              </a:solidFill>
              <a:ln w="19050">
                <a:solidFill>
                  <a:schemeClr val="lt1"/>
                </a:solidFill>
              </a:ln>
              <a:effectLst/>
            </c:spPr>
            <c:extLst>
              <c:ext xmlns:c16="http://schemas.microsoft.com/office/drawing/2014/chart" uri="{C3380CC4-5D6E-409C-BE32-E72D297353CC}">
                <c16:uniqueId val="{00000001-C5A3-4BFA-ADEA-CD8F51442107}"/>
              </c:ext>
            </c:extLst>
          </c:dPt>
          <c:val>
            <c:numRef>
              <c:f>'Info for Figure 1'!$L$8</c:f>
              <c:numCache>
                <c:formatCode>0.0</c:formatCode>
                <c:ptCount val="1"/>
                <c:pt idx="0">
                  <c:v>311.36900000000003</c:v>
                </c:pt>
              </c:numCache>
            </c:numRef>
          </c:val>
          <c:extLst>
            <c:ext xmlns:c16="http://schemas.microsoft.com/office/drawing/2014/chart" uri="{C3380CC4-5D6E-409C-BE32-E72D297353CC}">
              <c16:uniqueId val="{00000002-C5A3-4BFA-ADEA-CD8F51442107}"/>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'Info for Figure 1'!$L$1</c:f>
              <c:strCache>
                <c:ptCount val="1"/>
                <c:pt idx="0">
                  <c:v>Central Med.</c:v>
                </c:pt>
              </c:strCache>
            </c:strRef>
          </c:tx>
          <c:dPt>
            <c:idx val="0"/>
            <c:bubble3D val="0"/>
            <c:spPr>
              <a:solidFill>
                <a:srgbClr val="FFFF00"/>
              </a:solidFill>
              <a:ln w="19050">
                <a:solidFill>
                  <a:schemeClr val="lt1"/>
                </a:solidFill>
              </a:ln>
              <a:effectLst/>
            </c:spPr>
            <c:extLst>
              <c:ext xmlns:c16="http://schemas.microsoft.com/office/drawing/2014/chart" uri="{C3380CC4-5D6E-409C-BE32-E72D297353CC}">
                <c16:uniqueId val="{00000001-377C-4FE6-A76C-B92A24E1234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77C-4FE6-A76C-B92A24E12347}"/>
              </c:ext>
            </c:extLst>
          </c:dPt>
          <c:dPt>
            <c:idx val="2"/>
            <c:bubble3D val="0"/>
            <c:spPr>
              <a:solidFill>
                <a:srgbClr val="FF6600"/>
              </a:solidFill>
              <a:ln w="19050">
                <a:solidFill>
                  <a:schemeClr val="lt1"/>
                </a:solidFill>
              </a:ln>
              <a:effectLst/>
            </c:spPr>
            <c:extLst>
              <c:ext xmlns:c16="http://schemas.microsoft.com/office/drawing/2014/chart" uri="{C3380CC4-5D6E-409C-BE32-E72D297353CC}">
                <c16:uniqueId val="{00000005-377C-4FE6-A76C-B92A24E12347}"/>
              </c:ext>
            </c:extLst>
          </c:dPt>
          <c:val>
            <c:numRef>
              <c:f>'Info for Figure 1'!$L$2:$L$4</c:f>
              <c:numCache>
                <c:formatCode>General</c:formatCode>
                <c:ptCount val="3"/>
                <c:pt idx="0">
                  <c:v>1398</c:v>
                </c:pt>
                <c:pt idx="1">
                  <c:v>0</c:v>
                </c:pt>
                <c:pt idx="2">
                  <c:v>4160</c:v>
                </c:pt>
              </c:numCache>
            </c:numRef>
          </c:val>
          <c:extLst>
            <c:ext xmlns:c16="http://schemas.microsoft.com/office/drawing/2014/chart" uri="{C3380CC4-5D6E-409C-BE32-E72D297353CC}">
              <c16:uniqueId val="{00000006-377C-4FE6-A76C-B92A24E12347}"/>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'Info for Figure 1'!$L$1</c:f>
              <c:strCache>
                <c:ptCount val="1"/>
                <c:pt idx="0">
                  <c:v>Central Med.</c:v>
                </c:pt>
              </c:strCache>
            </c:strRef>
          </c:tx>
          <c:dPt>
            <c:idx val="0"/>
            <c:bubble3D val="0"/>
            <c:spPr>
              <a:solidFill>
                <a:srgbClr val="FFFF00"/>
              </a:solidFill>
              <a:ln w="19050">
                <a:solidFill>
                  <a:schemeClr val="lt1"/>
                </a:solidFill>
              </a:ln>
              <a:effectLst/>
            </c:spPr>
            <c:extLst>
              <c:ext xmlns:c16="http://schemas.microsoft.com/office/drawing/2014/chart" uri="{C3380CC4-5D6E-409C-BE32-E72D297353CC}">
                <c16:uniqueId val="{00000001-489A-48C2-80BD-064CA771A57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89A-48C2-80BD-064CA771A579}"/>
              </c:ext>
            </c:extLst>
          </c:dPt>
          <c:dPt>
            <c:idx val="2"/>
            <c:bubble3D val="0"/>
            <c:spPr>
              <a:solidFill>
                <a:srgbClr val="FF6600"/>
              </a:solidFill>
              <a:ln w="19050">
                <a:solidFill>
                  <a:schemeClr val="lt1"/>
                </a:solidFill>
              </a:ln>
              <a:effectLst/>
            </c:spPr>
            <c:extLst>
              <c:ext xmlns:c16="http://schemas.microsoft.com/office/drawing/2014/chart" uri="{C3380CC4-5D6E-409C-BE32-E72D297353CC}">
                <c16:uniqueId val="{00000005-489A-48C2-80BD-064CA771A579}"/>
              </c:ext>
            </c:extLst>
          </c:dPt>
          <c:val>
            <c:numRef>
              <c:f>'Info for Figure 1'!$L$2:$L$4</c:f>
              <c:numCache>
                <c:formatCode>General</c:formatCode>
                <c:ptCount val="3"/>
                <c:pt idx="0">
                  <c:v>1398</c:v>
                </c:pt>
                <c:pt idx="1">
                  <c:v>0</c:v>
                </c:pt>
                <c:pt idx="2">
                  <c:v>4160</c:v>
                </c:pt>
              </c:numCache>
            </c:numRef>
          </c:val>
          <c:extLst>
            <c:ext xmlns:c16="http://schemas.microsoft.com/office/drawing/2014/chart" uri="{C3380CC4-5D6E-409C-BE32-E72D297353CC}">
              <c16:uniqueId val="{00000006-489A-48C2-80BD-064CA771A579}"/>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'Info for Figure 1'!$K$1</c:f>
              <c:strCache>
                <c:ptCount val="1"/>
                <c:pt idx="0">
                  <c:v>Black Sea</c:v>
                </c:pt>
              </c:strCache>
            </c:strRef>
          </c:tx>
          <c:spPr>
            <a:solidFill>
              <a:schemeClr val="bg1">
                <a:lumMod val="85000"/>
                <a:alpha val="50000"/>
              </a:schemeClr>
            </a:solidFill>
          </c:spPr>
          <c:dPt>
            <c:idx val="0"/>
            <c:bubble3D val="0"/>
            <c:spPr>
              <a:solidFill>
                <a:schemeClr val="bg1">
                  <a:lumMod val="85000"/>
                  <a:alpha val="50000"/>
                </a:schemeClr>
              </a:solidFill>
              <a:ln w="19050">
                <a:solidFill>
                  <a:schemeClr val="lt1"/>
                </a:solidFill>
              </a:ln>
              <a:effectLst/>
            </c:spPr>
            <c:extLst>
              <c:ext xmlns:c16="http://schemas.microsoft.com/office/drawing/2014/chart" uri="{C3380CC4-5D6E-409C-BE32-E72D297353CC}">
                <c16:uniqueId val="{00000001-2366-411C-8F8A-6CA93F66E698}"/>
              </c:ext>
            </c:extLst>
          </c:dPt>
          <c:dPt>
            <c:idx val="1"/>
            <c:bubble3D val="0"/>
            <c:spPr>
              <a:solidFill>
                <a:schemeClr val="bg1">
                  <a:lumMod val="85000"/>
                  <a:alpha val="50000"/>
                </a:schemeClr>
              </a:solidFill>
              <a:ln w="19050">
                <a:solidFill>
                  <a:schemeClr val="lt1"/>
                </a:solidFill>
              </a:ln>
              <a:effectLst/>
            </c:spPr>
            <c:extLst>
              <c:ext xmlns:c16="http://schemas.microsoft.com/office/drawing/2014/chart" uri="{C3380CC4-5D6E-409C-BE32-E72D297353CC}">
                <c16:uniqueId val="{00000003-2366-411C-8F8A-6CA93F66E698}"/>
              </c:ext>
            </c:extLst>
          </c:dPt>
          <c:dPt>
            <c:idx val="2"/>
            <c:bubble3D val="0"/>
            <c:spPr>
              <a:solidFill>
                <a:schemeClr val="bg1">
                  <a:lumMod val="85000"/>
                  <a:alpha val="50000"/>
                </a:schemeClr>
              </a:solidFill>
              <a:ln w="19050">
                <a:solidFill>
                  <a:schemeClr val="lt1"/>
                </a:solidFill>
              </a:ln>
              <a:effectLst/>
            </c:spPr>
            <c:extLst>
              <c:ext xmlns:c16="http://schemas.microsoft.com/office/drawing/2014/chart" uri="{C3380CC4-5D6E-409C-BE32-E72D297353CC}">
                <c16:uniqueId val="{00000005-2366-411C-8F8A-6CA93F66E698}"/>
              </c:ext>
            </c:extLst>
          </c:dPt>
          <c:val>
            <c:numRef>
              <c:f>'Info for Figure 1'!$K$2:$K$4</c:f>
              <c:numCache>
                <c:formatCode>General</c:formatCode>
                <c:ptCount val="3"/>
                <c:pt idx="0">
                  <c:v>0</c:v>
                </c:pt>
                <c:pt idx="1">
                  <c:v>0</c:v>
                </c:pt>
                <c:pt idx="2">
                  <c:v>20657.400000000001</c:v>
                </c:pt>
              </c:numCache>
            </c:numRef>
          </c:val>
          <c:extLst>
            <c:ext xmlns:c16="http://schemas.microsoft.com/office/drawing/2014/chart" uri="{C3380CC4-5D6E-409C-BE32-E72D297353CC}">
              <c16:uniqueId val="{00000006-2366-411C-8F8A-6CA93F66E698}"/>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'Info for Figure 1'!$K$1</c:f>
              <c:strCache>
                <c:ptCount val="1"/>
                <c:pt idx="0">
                  <c:v>Black Sea</c:v>
                </c:pt>
              </c:strCache>
            </c:strRef>
          </c:tx>
          <c:spPr>
            <a:solidFill>
              <a:srgbClr val="FF6600"/>
            </a:solidFill>
          </c:spPr>
          <c:dPt>
            <c:idx val="0"/>
            <c:bubble3D val="0"/>
            <c:spPr>
              <a:solidFill>
                <a:srgbClr val="FF6600"/>
              </a:solidFill>
              <a:ln w="19050">
                <a:solidFill>
                  <a:schemeClr val="lt1"/>
                </a:solidFill>
              </a:ln>
              <a:effectLst/>
            </c:spPr>
            <c:extLst>
              <c:ext xmlns:c16="http://schemas.microsoft.com/office/drawing/2014/chart" uri="{C3380CC4-5D6E-409C-BE32-E72D297353CC}">
                <c16:uniqueId val="{00000001-F7F7-4B5B-B219-FCE0FA4CD24D}"/>
              </c:ext>
            </c:extLst>
          </c:dPt>
          <c:dPt>
            <c:idx val="1"/>
            <c:bubble3D val="0"/>
            <c:spPr>
              <a:solidFill>
                <a:srgbClr val="FF6600"/>
              </a:solidFill>
              <a:ln w="19050">
                <a:solidFill>
                  <a:schemeClr val="lt1"/>
                </a:solidFill>
              </a:ln>
              <a:effectLst/>
            </c:spPr>
            <c:extLst>
              <c:ext xmlns:c16="http://schemas.microsoft.com/office/drawing/2014/chart" uri="{C3380CC4-5D6E-409C-BE32-E72D297353CC}">
                <c16:uniqueId val="{00000003-F7F7-4B5B-B219-FCE0FA4CD24D}"/>
              </c:ext>
            </c:extLst>
          </c:dPt>
          <c:dPt>
            <c:idx val="2"/>
            <c:bubble3D val="0"/>
            <c:spPr>
              <a:solidFill>
                <a:srgbClr val="FF6600"/>
              </a:solidFill>
              <a:ln w="19050">
                <a:solidFill>
                  <a:schemeClr val="lt1"/>
                </a:solidFill>
              </a:ln>
              <a:effectLst/>
            </c:spPr>
            <c:extLst>
              <c:ext xmlns:c16="http://schemas.microsoft.com/office/drawing/2014/chart" uri="{C3380CC4-5D6E-409C-BE32-E72D297353CC}">
                <c16:uniqueId val="{00000005-F7F7-4B5B-B219-FCE0FA4CD24D}"/>
              </c:ext>
            </c:extLst>
          </c:dPt>
          <c:val>
            <c:numRef>
              <c:f>'Info for Figure 1'!$K$2:$K$4</c:f>
              <c:numCache>
                <c:formatCode>General</c:formatCode>
                <c:ptCount val="3"/>
                <c:pt idx="0">
                  <c:v>0</c:v>
                </c:pt>
                <c:pt idx="1">
                  <c:v>0</c:v>
                </c:pt>
                <c:pt idx="2">
                  <c:v>20657.400000000001</c:v>
                </c:pt>
              </c:numCache>
            </c:numRef>
          </c:val>
          <c:extLst>
            <c:ext xmlns:c16="http://schemas.microsoft.com/office/drawing/2014/chart" uri="{C3380CC4-5D6E-409C-BE32-E72D297353CC}">
              <c16:uniqueId val="{00000006-F7F7-4B5B-B219-FCE0FA4CD24D}"/>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Total landings, 1 775.9</a:t>
            </a:r>
            <a:r>
              <a:rPr lang="en-GB" baseline="0"/>
              <a:t> kT</a:t>
            </a:r>
            <a:endParaRPr lang="en-GB"/>
          </a:p>
        </c:rich>
      </c:tx>
      <c:layout>
        <c:manualLayout>
          <c:xMode val="edge"/>
          <c:yMode val="edge"/>
          <c:x val="0.51518167117122216"/>
          <c:y val="5.1766239645251289E-2"/>
        </c:manualLayout>
      </c:layout>
      <c:overlay val="0"/>
      <c:spPr>
        <a:noFill/>
        <a:ln>
          <a:noFill/>
        </a:ln>
        <a:effectLst/>
      </c:spPr>
    </c:title>
    <c:autoTitleDeleted val="0"/>
    <c:plotArea>
      <c:layout>
        <c:manualLayout>
          <c:layoutTarget val="inner"/>
          <c:xMode val="edge"/>
          <c:yMode val="edge"/>
          <c:x val="0.27828564994662869"/>
          <c:y val="0.18591819069044099"/>
          <c:w val="0.45591747149641543"/>
          <c:h val="0.75226362454133255"/>
        </c:manualLayout>
      </c:layout>
      <c:pieChart>
        <c:varyColors val="1"/>
        <c:ser>
          <c:idx val="1"/>
          <c:order val="0"/>
          <c:tx>
            <c:strRef>
              <c:f>'Info for Figure 1'!$I$1</c:f>
              <c:strCache>
                <c:ptCount val="1"/>
                <c:pt idx="0">
                  <c:v>Widely</c:v>
                </c:pt>
              </c:strCache>
            </c:strRef>
          </c:tx>
          <c:spPr>
            <a:solidFill>
              <a:schemeClr val="bg1">
                <a:lumMod val="85000"/>
              </a:schemeClr>
            </a:solidFill>
          </c:spPr>
          <c:dPt>
            <c:idx val="0"/>
            <c:bubble3D val="0"/>
            <c:spPr>
              <a:solidFill>
                <a:schemeClr val="bg1">
                  <a:lumMod val="85000"/>
                  <a:alpha val="50000"/>
                </a:schemeClr>
              </a:solidFill>
            </c:spPr>
            <c:extLst>
              <c:ext xmlns:c16="http://schemas.microsoft.com/office/drawing/2014/chart" uri="{C3380CC4-5D6E-409C-BE32-E72D297353CC}">
                <c16:uniqueId val="{00000008-2214-4435-93F6-861A21009BA6}"/>
              </c:ext>
            </c:extLst>
          </c:dPt>
          <c:val>
            <c:numRef>
              <c:f>'Info for Figure 1'!$I$8</c:f>
              <c:numCache>
                <c:formatCode>0.0</c:formatCode>
                <c:ptCount val="1"/>
                <c:pt idx="0">
                  <c:v>11332.622449999999</c:v>
                </c:pt>
              </c:numCache>
            </c:numRef>
          </c:val>
          <c:extLst>
            <c:ext xmlns:c16="http://schemas.microsoft.com/office/drawing/2014/chart" uri="{C3380CC4-5D6E-409C-BE32-E72D297353CC}">
              <c16:uniqueId val="{00000007-2214-4435-93F6-861A21009BA6}"/>
            </c:ext>
          </c:extLst>
        </c:ser>
        <c:ser>
          <c:idx val="0"/>
          <c:order val="1"/>
          <c:tx>
            <c:strRef>
              <c:f>'Info for Figure 1'!$A$8</c:f>
              <c:strCache>
                <c:ptCount val="1"/>
                <c:pt idx="0">
                  <c:v>Total landings (kT)**</c:v>
                </c:pt>
              </c:strCache>
            </c:strRef>
          </c:tx>
          <c:spPr>
            <a:solidFill>
              <a:schemeClr val="bg1">
                <a:lumMod val="85000"/>
                <a:alpha val="50000"/>
              </a:schemeClr>
            </a:solidFill>
          </c:spPr>
          <c:dPt>
            <c:idx val="0"/>
            <c:bubble3D val="0"/>
            <c:spPr>
              <a:solidFill>
                <a:schemeClr val="bg1">
                  <a:lumMod val="85000"/>
                  <a:alpha val="50000"/>
                </a:schemeClr>
              </a:solidFill>
              <a:ln w="19050">
                <a:solidFill>
                  <a:schemeClr val="lt1"/>
                </a:solidFill>
              </a:ln>
              <a:effectLst/>
            </c:spPr>
            <c:extLst>
              <c:ext xmlns:c16="http://schemas.microsoft.com/office/drawing/2014/chart" uri="{C3380CC4-5D6E-409C-BE32-E72D297353CC}">
                <c16:uniqueId val="{00000005-2214-4435-93F6-861A21009BA6}"/>
              </c:ext>
            </c:extLst>
          </c:dPt>
          <c:val>
            <c:numRef>
              <c:f>'Info for Figure 1'!$G$8</c:f>
              <c:numCache>
                <c:formatCode>0.0</c:formatCode>
                <c:ptCount val="1"/>
                <c:pt idx="0">
                  <c:v>1775.8679099999999</c:v>
                </c:pt>
              </c:numCache>
            </c:numRef>
          </c:val>
          <c:extLst>
            <c:ext xmlns:c16="http://schemas.microsoft.com/office/drawing/2014/chart" uri="{C3380CC4-5D6E-409C-BE32-E72D297353CC}">
              <c16:uniqueId val="{00000006-2214-4435-93F6-861A21009BA6}"/>
            </c:ext>
          </c:extLst>
        </c:ser>
        <c:dLbls>
          <c:showLegendKey val="0"/>
          <c:showVal val="0"/>
          <c:showCatName val="0"/>
          <c:showSerName val="0"/>
          <c:showPercent val="0"/>
          <c:showBubbleSize val="0"/>
          <c:showLeaderLines val="1"/>
        </c:dLbls>
        <c:firstSliceAng val="0"/>
      </c:pieChart>
    </c:plotArea>
    <c:plotVisOnly val="1"/>
    <c:dispBlanksAs val="gap"/>
    <c:showDLblsOverMax val="0"/>
  </c:chart>
  <c:spPr>
    <a:solidFill>
      <a:sysClr val="window" lastClr="FFFFFF"/>
    </a:solidFill>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522944006999126"/>
          <c:y val="0.1902314814814815"/>
          <c:w val="0.40287467191601051"/>
          <c:h val="0.6714577865266842"/>
        </c:manualLayout>
      </c:layout>
      <c:pieChart>
        <c:varyColors val="1"/>
        <c:ser>
          <c:idx val="0"/>
          <c:order val="0"/>
          <c:tx>
            <c:strRef>
              <c:f>'Info for Figure 1'!$J$1</c:f>
              <c:strCache>
                <c:ptCount val="1"/>
                <c:pt idx="0">
                  <c:v>Oceanic</c:v>
                </c:pt>
              </c:strCache>
            </c:strRef>
          </c:tx>
          <c:spPr>
            <a:solidFill>
              <a:schemeClr val="bg1">
                <a:lumMod val="85000"/>
                <a:alpha val="50000"/>
              </a:schemeClr>
            </a:solidFill>
          </c:spPr>
          <c:dPt>
            <c:idx val="0"/>
            <c:bubble3D val="0"/>
            <c:spPr>
              <a:solidFill>
                <a:schemeClr val="bg1">
                  <a:lumMod val="85000"/>
                  <a:alpha val="50000"/>
                </a:schemeClr>
              </a:solidFill>
              <a:ln w="19050">
                <a:solidFill>
                  <a:schemeClr val="lt1"/>
                </a:solidFill>
              </a:ln>
              <a:effectLst/>
            </c:spPr>
            <c:extLst>
              <c:ext xmlns:c16="http://schemas.microsoft.com/office/drawing/2014/chart" uri="{C3380CC4-5D6E-409C-BE32-E72D297353CC}">
                <c16:uniqueId val="{00000001-F71F-4CB2-A666-7AB2837F3200}"/>
              </c:ext>
            </c:extLst>
          </c:dPt>
          <c:val>
            <c:numRef>
              <c:f>'Info for Figure 1'!$J$8</c:f>
              <c:numCache>
                <c:formatCode>0.0</c:formatCode>
                <c:ptCount val="1"/>
                <c:pt idx="0">
                  <c:v>53.953199999999995</c:v>
                </c:pt>
              </c:numCache>
            </c:numRef>
          </c:val>
          <c:extLst>
            <c:ext xmlns:c16="http://schemas.microsoft.com/office/drawing/2014/chart" uri="{C3380CC4-5D6E-409C-BE32-E72D297353CC}">
              <c16:uniqueId val="{00000002-F71F-4CB2-A666-7AB2837F3200}"/>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811028978095369"/>
          <c:y val="9.770113837212209E-2"/>
          <c:w val="0.42884854915270815"/>
          <c:h val="0.82088124631777615"/>
        </c:manualLayout>
      </c:layout>
      <c:pieChart>
        <c:varyColors val="1"/>
        <c:ser>
          <c:idx val="0"/>
          <c:order val="0"/>
          <c:tx>
            <c:strRef>
              <c:f>'Info for Figure 1'!$H$1</c:f>
              <c:strCache>
                <c:ptCount val="1"/>
                <c:pt idx="0">
                  <c:v>Iceland, Greenland and Faroes</c:v>
                </c:pt>
              </c:strCache>
            </c:strRef>
          </c:tx>
          <c:spPr>
            <a:solidFill>
              <a:schemeClr val="bg1">
                <a:lumMod val="85000"/>
                <a:alpha val="50000"/>
              </a:schemeClr>
            </a:solidFill>
          </c:spPr>
          <c:dPt>
            <c:idx val="0"/>
            <c:bubble3D val="0"/>
            <c:spPr>
              <a:solidFill>
                <a:schemeClr val="bg1">
                  <a:lumMod val="85000"/>
                  <a:alpha val="50000"/>
                </a:schemeClr>
              </a:solidFill>
              <a:ln w="19050">
                <a:solidFill>
                  <a:schemeClr val="lt1"/>
                </a:solidFill>
              </a:ln>
              <a:effectLst/>
            </c:spPr>
            <c:extLst>
              <c:ext xmlns:c16="http://schemas.microsoft.com/office/drawing/2014/chart" uri="{C3380CC4-5D6E-409C-BE32-E72D297353CC}">
                <c16:uniqueId val="{00000001-11FB-4D7B-B01C-805394488BD1}"/>
              </c:ext>
            </c:extLst>
          </c:dPt>
          <c:val>
            <c:numRef>
              <c:f>'Info for Figure 1'!$H$8</c:f>
              <c:numCache>
                <c:formatCode>0.0</c:formatCode>
                <c:ptCount val="1"/>
                <c:pt idx="0">
                  <c:v>967.14606000000003</c:v>
                </c:pt>
              </c:numCache>
            </c:numRef>
          </c:val>
          <c:extLst>
            <c:ext xmlns:c16="http://schemas.microsoft.com/office/drawing/2014/chart" uri="{C3380CC4-5D6E-409C-BE32-E72D297353CC}">
              <c16:uniqueId val="{00000002-11FB-4D7B-B01C-805394488BD1}"/>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'Info for Figure 1'!$H$1</c:f>
              <c:strCache>
                <c:ptCount val="1"/>
                <c:pt idx="0">
                  <c:v>Iceland, Greenland and Faroes</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F5D-4E48-9AE6-2ACBA5D29EBD}"/>
              </c:ext>
            </c:extLst>
          </c:dPt>
          <c:dPt>
            <c:idx val="1"/>
            <c:bubble3D val="0"/>
            <c:spPr>
              <a:solidFill>
                <a:srgbClr val="FFFF00"/>
              </a:solidFill>
              <a:ln w="19050">
                <a:solidFill>
                  <a:schemeClr val="lt1"/>
                </a:solidFill>
              </a:ln>
              <a:effectLst/>
            </c:spPr>
            <c:extLst>
              <c:ext xmlns:c16="http://schemas.microsoft.com/office/drawing/2014/chart" uri="{C3380CC4-5D6E-409C-BE32-E72D297353CC}">
                <c16:uniqueId val="{00000003-7F5D-4E48-9AE6-2ACBA5D29EBD}"/>
              </c:ext>
            </c:extLst>
          </c:dPt>
          <c:dPt>
            <c:idx val="2"/>
            <c:bubble3D val="0"/>
            <c:spPr>
              <a:solidFill>
                <a:srgbClr val="FF6600"/>
              </a:solidFill>
              <a:ln w="19050">
                <a:solidFill>
                  <a:schemeClr val="lt1"/>
                </a:solidFill>
              </a:ln>
              <a:effectLst/>
            </c:spPr>
            <c:extLst>
              <c:ext xmlns:c16="http://schemas.microsoft.com/office/drawing/2014/chart" uri="{C3380CC4-5D6E-409C-BE32-E72D297353CC}">
                <c16:uniqueId val="{00000005-7F5D-4E48-9AE6-2ACBA5D29EBD}"/>
              </c:ext>
            </c:extLst>
          </c:dPt>
          <c:val>
            <c:numRef>
              <c:f>'Info for Figure 1'!$H$2:$H$4</c:f>
              <c:numCache>
                <c:formatCode>General</c:formatCode>
                <c:ptCount val="3"/>
                <c:pt idx="0">
                  <c:v>326642</c:v>
                </c:pt>
                <c:pt idx="1">
                  <c:v>44181</c:v>
                </c:pt>
                <c:pt idx="2">
                  <c:v>3027</c:v>
                </c:pt>
              </c:numCache>
            </c:numRef>
          </c:val>
          <c:extLst>
            <c:ext xmlns:c16="http://schemas.microsoft.com/office/drawing/2014/chart" uri="{C3380CC4-5D6E-409C-BE32-E72D297353CC}">
              <c16:uniqueId val="{00000006-7F5D-4E48-9AE6-2ACBA5D29EBD}"/>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'Info for Figure 1'!$F$1</c:f>
              <c:strCache>
                <c:ptCount val="1"/>
                <c:pt idx="0">
                  <c:v>Celtic Seas</c:v>
                </c:pt>
              </c:strCache>
            </c:strRef>
          </c:tx>
          <c:spPr>
            <a:solidFill>
              <a:schemeClr val="bg1">
                <a:lumMod val="85000"/>
                <a:alpha val="50000"/>
              </a:schemeClr>
            </a:solidFill>
          </c:spPr>
          <c:dPt>
            <c:idx val="0"/>
            <c:bubble3D val="0"/>
            <c:spPr>
              <a:solidFill>
                <a:schemeClr val="bg1">
                  <a:lumMod val="85000"/>
                  <a:alpha val="50000"/>
                </a:schemeClr>
              </a:solidFill>
              <a:ln w="19050">
                <a:solidFill>
                  <a:schemeClr val="lt1"/>
                </a:solidFill>
              </a:ln>
              <a:effectLst/>
            </c:spPr>
            <c:extLst>
              <c:ext xmlns:c16="http://schemas.microsoft.com/office/drawing/2014/chart" uri="{C3380CC4-5D6E-409C-BE32-E72D297353CC}">
                <c16:uniqueId val="{00000001-045A-47D2-B441-A9ED31703A7D}"/>
              </c:ext>
            </c:extLst>
          </c:dPt>
          <c:val>
            <c:numRef>
              <c:f>'Info for Figure 1'!$F$8</c:f>
              <c:numCache>
                <c:formatCode>0.0</c:formatCode>
                <c:ptCount val="1"/>
                <c:pt idx="0">
                  <c:v>314.94565399999999</c:v>
                </c:pt>
              </c:numCache>
            </c:numRef>
          </c:val>
          <c:extLst>
            <c:ext xmlns:c16="http://schemas.microsoft.com/office/drawing/2014/chart" uri="{C3380CC4-5D6E-409C-BE32-E72D297353CC}">
              <c16:uniqueId val="{00000002-045A-47D2-B441-A9ED31703A7D}"/>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'Info for Figure 1'!$F$1</c:f>
              <c:strCache>
                <c:ptCount val="1"/>
                <c:pt idx="0">
                  <c:v>Celtic Seas</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34E-4757-892B-8A7F3E194A7A}"/>
              </c:ext>
            </c:extLst>
          </c:dPt>
          <c:dPt>
            <c:idx val="1"/>
            <c:bubble3D val="0"/>
            <c:spPr>
              <a:solidFill>
                <a:srgbClr val="FFFF00"/>
              </a:solidFill>
              <a:ln w="19050">
                <a:solidFill>
                  <a:schemeClr val="lt1"/>
                </a:solidFill>
              </a:ln>
              <a:effectLst/>
            </c:spPr>
            <c:extLst>
              <c:ext xmlns:c16="http://schemas.microsoft.com/office/drawing/2014/chart" uri="{C3380CC4-5D6E-409C-BE32-E72D297353CC}">
                <c16:uniqueId val="{00000003-434E-4757-892B-8A7F3E194A7A}"/>
              </c:ext>
            </c:extLst>
          </c:dPt>
          <c:dPt>
            <c:idx val="2"/>
            <c:bubble3D val="0"/>
            <c:spPr>
              <a:solidFill>
                <a:srgbClr val="FF6600"/>
              </a:solidFill>
              <a:ln w="19050">
                <a:solidFill>
                  <a:schemeClr val="lt1"/>
                </a:solidFill>
              </a:ln>
              <a:effectLst/>
            </c:spPr>
            <c:extLst>
              <c:ext xmlns:c16="http://schemas.microsoft.com/office/drawing/2014/chart" uri="{C3380CC4-5D6E-409C-BE32-E72D297353CC}">
                <c16:uniqueId val="{00000005-434E-4757-892B-8A7F3E194A7A}"/>
              </c:ext>
            </c:extLst>
          </c:dPt>
          <c:val>
            <c:numRef>
              <c:f>'Info for Figure 1'!$F$2:$F$4</c:f>
              <c:numCache>
                <c:formatCode>General</c:formatCode>
                <c:ptCount val="3"/>
                <c:pt idx="0">
                  <c:v>79876</c:v>
                </c:pt>
                <c:pt idx="1">
                  <c:v>4481</c:v>
                </c:pt>
                <c:pt idx="2">
                  <c:v>26823</c:v>
                </c:pt>
              </c:numCache>
            </c:numRef>
          </c:val>
          <c:extLst>
            <c:ext xmlns:c16="http://schemas.microsoft.com/office/drawing/2014/chart" uri="{C3380CC4-5D6E-409C-BE32-E72D297353CC}">
              <c16:uniqueId val="{00000006-434E-4757-892B-8A7F3E194A7A}"/>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solidFill>
              <a:schemeClr val="bg1">
                <a:lumMod val="85000"/>
                <a:alpha val="50000"/>
              </a:schemeClr>
            </a:solidFill>
          </c:spPr>
          <c:dPt>
            <c:idx val="0"/>
            <c:bubble3D val="0"/>
            <c:spPr>
              <a:solidFill>
                <a:schemeClr val="bg1">
                  <a:lumMod val="85000"/>
                  <a:alpha val="50000"/>
                </a:schemeClr>
              </a:solidFill>
              <a:ln w="19050">
                <a:solidFill>
                  <a:schemeClr val="lt1"/>
                </a:solidFill>
              </a:ln>
              <a:effectLst/>
            </c:spPr>
            <c:extLst>
              <c:ext xmlns:c16="http://schemas.microsoft.com/office/drawing/2014/chart" uri="{C3380CC4-5D6E-409C-BE32-E72D297353CC}">
                <c16:uniqueId val="{00000001-F312-4961-AA76-4A79706FB204}"/>
              </c:ext>
            </c:extLst>
          </c:dPt>
          <c:val>
            <c:numRef>
              <c:f>'Info for Figure 1'!$C$8</c:f>
              <c:numCache>
                <c:formatCode>0.0</c:formatCode>
                <c:ptCount val="1"/>
                <c:pt idx="0">
                  <c:v>10.48699</c:v>
                </c:pt>
              </c:numCache>
            </c:numRef>
          </c:val>
          <c:extLst>
            <c:ext xmlns:c16="http://schemas.microsoft.com/office/drawing/2014/chart" uri="{C3380CC4-5D6E-409C-BE32-E72D297353CC}">
              <c16:uniqueId val="{00000006-F312-4961-AA76-4A79706FB204}"/>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'Info for Figure 1'!$C$1</c:f>
              <c:strCache>
                <c:ptCount val="1"/>
                <c:pt idx="0">
                  <c:v>Azores</c:v>
                </c:pt>
              </c:strCache>
            </c:strRef>
          </c:tx>
          <c:spPr>
            <a:solidFill>
              <a:schemeClr val="bg1">
                <a:lumMod val="85000"/>
                <a:alpha val="50000"/>
              </a:schemeClr>
            </a:solidFill>
          </c:spPr>
          <c:dPt>
            <c:idx val="0"/>
            <c:bubble3D val="0"/>
            <c:spPr>
              <a:solidFill>
                <a:schemeClr val="bg1">
                  <a:lumMod val="85000"/>
                  <a:alpha val="50000"/>
                </a:schemeClr>
              </a:solidFill>
              <a:ln w="19050">
                <a:solidFill>
                  <a:schemeClr val="lt1"/>
                </a:solidFill>
              </a:ln>
              <a:effectLst/>
            </c:spPr>
            <c:extLst>
              <c:ext xmlns:c16="http://schemas.microsoft.com/office/drawing/2014/chart" uri="{C3380CC4-5D6E-409C-BE32-E72D297353CC}">
                <c16:uniqueId val="{00000001-01BB-46FA-9FD9-AA5290A6872A}"/>
              </c:ext>
            </c:extLst>
          </c:dPt>
          <c:dPt>
            <c:idx val="1"/>
            <c:bubble3D val="0"/>
            <c:spPr>
              <a:solidFill>
                <a:schemeClr val="bg1">
                  <a:lumMod val="85000"/>
                  <a:alpha val="50000"/>
                </a:schemeClr>
              </a:solidFill>
              <a:ln w="19050">
                <a:solidFill>
                  <a:schemeClr val="lt1"/>
                </a:solidFill>
              </a:ln>
              <a:effectLst/>
            </c:spPr>
            <c:extLst>
              <c:ext xmlns:c16="http://schemas.microsoft.com/office/drawing/2014/chart" uri="{C3380CC4-5D6E-409C-BE32-E72D297353CC}">
                <c16:uniqueId val="{00000003-01BB-46FA-9FD9-AA5290A6872A}"/>
              </c:ext>
            </c:extLst>
          </c:dPt>
          <c:dPt>
            <c:idx val="2"/>
            <c:bubble3D val="0"/>
            <c:spPr>
              <a:solidFill>
                <a:srgbClr val="FF6600"/>
              </a:solidFill>
              <a:ln w="19050">
                <a:solidFill>
                  <a:schemeClr val="lt1"/>
                </a:solidFill>
              </a:ln>
              <a:effectLst/>
            </c:spPr>
            <c:extLst>
              <c:ext xmlns:c16="http://schemas.microsoft.com/office/drawing/2014/chart" uri="{C3380CC4-5D6E-409C-BE32-E72D297353CC}">
                <c16:uniqueId val="{00000005-01BB-46FA-9FD9-AA5290A6872A}"/>
              </c:ext>
            </c:extLst>
          </c:dPt>
          <c:val>
            <c:numRef>
              <c:f>'Info for Figure 1'!$C$2:$C$4</c:f>
              <c:numCache>
                <c:formatCode>General</c:formatCode>
                <c:ptCount val="3"/>
                <c:pt idx="0">
                  <c:v>0</c:v>
                </c:pt>
                <c:pt idx="1">
                  <c:v>0</c:v>
                </c:pt>
                <c:pt idx="2">
                  <c:v>499</c:v>
                </c:pt>
              </c:numCache>
            </c:numRef>
          </c:val>
          <c:extLst>
            <c:ext xmlns:c16="http://schemas.microsoft.com/office/drawing/2014/chart" uri="{C3380CC4-5D6E-409C-BE32-E72D297353CC}">
              <c16:uniqueId val="{00000006-01BB-46FA-9FD9-AA5290A6872A}"/>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Widely, 3</a:t>
            </a:r>
            <a:r>
              <a:rPr lang="en-GB" baseline="0"/>
              <a:t> 624 kT</a:t>
            </a:r>
            <a:endParaRPr lang="en-GB"/>
          </a:p>
        </c:rich>
      </c:tx>
      <c:layout>
        <c:manualLayout>
          <c:xMode val="edge"/>
          <c:yMode val="edge"/>
          <c:x val="5.1734422086128121E-2"/>
          <c:y val="0.81457663451232587"/>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'Info for Figure 1'!$I$1</c:f>
              <c:strCache>
                <c:ptCount val="1"/>
                <c:pt idx="0">
                  <c:v>Widely</c:v>
                </c:pt>
              </c:strCache>
            </c:strRef>
          </c:tx>
          <c:spPr>
            <a:solidFill>
              <a:schemeClr val="accent1">
                <a:alpha val="50000"/>
              </a:schemeClr>
            </a:solidFill>
          </c:spPr>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ECA-4703-BA5F-DC07CEF88811}"/>
              </c:ext>
            </c:extLst>
          </c:dPt>
          <c:dPt>
            <c:idx val="1"/>
            <c:bubble3D val="0"/>
            <c:spPr>
              <a:solidFill>
                <a:schemeClr val="accent1">
                  <a:alpha val="50000"/>
                </a:schemeClr>
              </a:solidFill>
              <a:ln w="19050">
                <a:solidFill>
                  <a:schemeClr val="lt1"/>
                </a:solidFill>
              </a:ln>
              <a:effectLst/>
            </c:spPr>
            <c:extLst>
              <c:ext xmlns:c16="http://schemas.microsoft.com/office/drawing/2014/chart" uri="{C3380CC4-5D6E-409C-BE32-E72D297353CC}">
                <c16:uniqueId val="{00000003-8ECA-4703-BA5F-DC07CEF88811}"/>
              </c:ext>
            </c:extLst>
          </c:dPt>
          <c:dPt>
            <c:idx val="2"/>
            <c:bubble3D val="0"/>
            <c:spPr>
              <a:solidFill>
                <a:schemeClr val="accent1">
                  <a:alpha val="50000"/>
                </a:schemeClr>
              </a:solidFill>
              <a:ln w="19050">
                <a:solidFill>
                  <a:schemeClr val="lt1"/>
                </a:solidFill>
              </a:ln>
              <a:effectLst/>
            </c:spPr>
            <c:extLst>
              <c:ext xmlns:c16="http://schemas.microsoft.com/office/drawing/2014/chart" uri="{C3380CC4-5D6E-409C-BE32-E72D297353CC}">
                <c16:uniqueId val="{00000005-8ECA-4703-BA5F-DC07CEF88811}"/>
              </c:ext>
            </c:extLst>
          </c:dPt>
          <c:val>
            <c:numRef>
              <c:f>'Info for Figure 1'!$I$2:$I$4</c:f>
              <c:numCache>
                <c:formatCode>General</c:formatCode>
                <c:ptCount val="3"/>
                <c:pt idx="0">
                  <c:v>3622880</c:v>
                </c:pt>
                <c:pt idx="1">
                  <c:v>7123</c:v>
                </c:pt>
                <c:pt idx="2">
                  <c:v>1508</c:v>
                </c:pt>
              </c:numCache>
            </c:numRef>
          </c:val>
          <c:extLst>
            <c:ext xmlns:c16="http://schemas.microsoft.com/office/drawing/2014/chart" uri="{C3380CC4-5D6E-409C-BE32-E72D297353CC}">
              <c16:uniqueId val="{00000006-8ECA-4703-BA5F-DC07CEF88811}"/>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Arctic Ocean, 1 494.9 kT</a:t>
            </a:r>
          </a:p>
        </c:rich>
      </c:tx>
      <c:layout>
        <c:manualLayout>
          <c:xMode val="edge"/>
          <c:yMode val="edge"/>
          <c:x val="1.0732559463768599E-3"/>
          <c:y val="0.81547619047619047"/>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'Info for Figure 1'!$B$1</c:f>
              <c:strCache>
                <c:ptCount val="1"/>
                <c:pt idx="0">
                  <c:v>Arctic Ocean</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8F-4FF3-92F2-EF9FF451D31F}"/>
              </c:ext>
            </c:extLst>
          </c:dPt>
          <c:dPt>
            <c:idx val="1"/>
            <c:bubble3D val="0"/>
            <c:spPr>
              <a:solidFill>
                <a:srgbClr val="FFFF00"/>
              </a:solidFill>
              <a:ln w="19050">
                <a:solidFill>
                  <a:schemeClr val="lt1"/>
                </a:solidFill>
              </a:ln>
              <a:effectLst/>
            </c:spPr>
            <c:extLst>
              <c:ext xmlns:c16="http://schemas.microsoft.com/office/drawing/2014/chart" uri="{C3380CC4-5D6E-409C-BE32-E72D297353CC}">
                <c16:uniqueId val="{00000003-958F-4FF3-92F2-EF9FF451D31F}"/>
              </c:ext>
            </c:extLst>
          </c:dPt>
          <c:dPt>
            <c:idx val="2"/>
            <c:bubble3D val="0"/>
            <c:spPr>
              <a:solidFill>
                <a:srgbClr val="FF6600"/>
              </a:solidFill>
              <a:ln w="19050">
                <a:solidFill>
                  <a:schemeClr val="lt1"/>
                </a:solidFill>
              </a:ln>
              <a:effectLst/>
            </c:spPr>
            <c:extLst>
              <c:ext xmlns:c16="http://schemas.microsoft.com/office/drawing/2014/chart" uri="{C3380CC4-5D6E-409C-BE32-E72D297353CC}">
                <c16:uniqueId val="{00000005-958F-4FF3-92F2-EF9FF451D31F}"/>
              </c:ext>
            </c:extLst>
          </c:dPt>
          <c:val>
            <c:numRef>
              <c:f>'Info for Figure 1'!$B$2:$B$4</c:f>
              <c:numCache>
                <c:formatCode>General</c:formatCode>
                <c:ptCount val="3"/>
                <c:pt idx="0">
                  <c:v>1222867</c:v>
                </c:pt>
                <c:pt idx="1">
                  <c:v>64541</c:v>
                </c:pt>
                <c:pt idx="2">
                  <c:v>207479</c:v>
                </c:pt>
              </c:numCache>
            </c:numRef>
          </c:val>
          <c:extLst>
            <c:ext xmlns:c16="http://schemas.microsoft.com/office/drawing/2014/chart" uri="{C3380CC4-5D6E-409C-BE32-E72D297353CC}">
              <c16:uniqueId val="{00000006-958F-4FF3-92F2-EF9FF451D31F}"/>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Total landings, 1 775.9</a:t>
            </a:r>
            <a:r>
              <a:rPr lang="en-GB" baseline="0"/>
              <a:t> kT</a:t>
            </a:r>
            <a:endParaRPr lang="en-GB"/>
          </a:p>
        </c:rich>
      </c:tx>
      <c:layout>
        <c:manualLayout>
          <c:xMode val="edge"/>
          <c:yMode val="edge"/>
          <c:x val="0.51518167117122216"/>
          <c:y val="5.176623964525128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7828564994662869"/>
          <c:y val="0.18591819069044099"/>
          <c:w val="0.45591747149641543"/>
          <c:h val="0.75226362454133255"/>
        </c:manualLayout>
      </c:layout>
      <c:pieChart>
        <c:varyColors val="1"/>
        <c:ser>
          <c:idx val="0"/>
          <c:order val="0"/>
          <c:tx>
            <c:strRef>
              <c:f>'Info for Figure 1'!$A$8</c:f>
              <c:strCache>
                <c:ptCount val="1"/>
                <c:pt idx="0">
                  <c:v>Total landings (kT)**</c:v>
                </c:pt>
              </c:strCache>
            </c:strRef>
          </c:tx>
          <c:spPr>
            <a:solidFill>
              <a:schemeClr val="bg1">
                <a:lumMod val="85000"/>
                <a:alpha val="50000"/>
              </a:schemeClr>
            </a:solidFill>
          </c:spPr>
          <c:dPt>
            <c:idx val="0"/>
            <c:bubble3D val="0"/>
            <c:spPr>
              <a:solidFill>
                <a:schemeClr val="bg1">
                  <a:lumMod val="85000"/>
                  <a:alpha val="50000"/>
                </a:schemeClr>
              </a:solidFill>
              <a:ln w="19050">
                <a:solidFill>
                  <a:schemeClr val="lt1"/>
                </a:solidFill>
              </a:ln>
              <a:effectLst/>
            </c:spPr>
            <c:extLst>
              <c:ext xmlns:c16="http://schemas.microsoft.com/office/drawing/2014/chart" uri="{C3380CC4-5D6E-409C-BE32-E72D297353CC}">
                <c16:uniqueId val="{00000001-4BFF-45E7-B8E7-9D37D46C9727}"/>
              </c:ext>
            </c:extLst>
          </c:dPt>
          <c:val>
            <c:numRef>
              <c:f>'Info for Figure 1'!$G$8</c:f>
              <c:numCache>
                <c:formatCode>0.0</c:formatCode>
                <c:ptCount val="1"/>
                <c:pt idx="0">
                  <c:v>1775.8679099999999</c:v>
                </c:pt>
              </c:numCache>
            </c:numRef>
          </c:val>
          <c:extLst>
            <c:ext xmlns:c16="http://schemas.microsoft.com/office/drawing/2014/chart" uri="{C3380CC4-5D6E-409C-BE32-E72D297353CC}">
              <c16:uniqueId val="{00000002-4BFF-45E7-B8E7-9D37D46C9727}"/>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Greater North Sea, 1 496.8</a:t>
            </a:r>
            <a:r>
              <a:rPr lang="en-GB" baseline="0"/>
              <a:t> kT</a:t>
            </a:r>
            <a:endParaRPr lang="en-GB"/>
          </a:p>
        </c:rich>
      </c:tx>
      <c:layout>
        <c:manualLayout>
          <c:xMode val="edge"/>
          <c:yMode val="edge"/>
          <c:x val="2.188488540223343E-2"/>
          <c:y val="0.83479670521494376"/>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7828564994662869"/>
          <c:y val="9.8342428935453557E-2"/>
          <c:w val="0.45591747149641543"/>
          <c:h val="0.75226362454133255"/>
        </c:manualLayout>
      </c:layout>
      <c:pieChart>
        <c:varyColors val="1"/>
        <c:ser>
          <c:idx val="0"/>
          <c:order val="0"/>
          <c:tx>
            <c:strRef>
              <c:f>'Info for Figure 1'!$G$1</c:f>
              <c:strCache>
                <c:ptCount val="1"/>
                <c:pt idx="0">
                  <c:v>Greater North Sea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2B4-484E-94A1-E31CA78E1C5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2B4-484E-94A1-E31CA78E1C53}"/>
              </c:ext>
            </c:extLst>
          </c:dPt>
          <c:dPt>
            <c:idx val="2"/>
            <c:bubble3D val="0"/>
            <c:spPr>
              <a:solidFill>
                <a:srgbClr val="FF6600"/>
              </a:solidFill>
              <a:ln w="19050">
                <a:solidFill>
                  <a:schemeClr val="lt1"/>
                </a:solidFill>
              </a:ln>
              <a:effectLst/>
            </c:spPr>
            <c:extLst>
              <c:ext xmlns:c16="http://schemas.microsoft.com/office/drawing/2014/chart" uri="{C3380CC4-5D6E-409C-BE32-E72D297353CC}">
                <c16:uniqueId val="{00000005-C2B4-484E-94A1-E31CA78E1C53}"/>
              </c:ext>
            </c:extLst>
          </c:dPt>
          <c:val>
            <c:numRef>
              <c:f>'Info for Figure 1'!$G$2:$G$4</c:f>
              <c:numCache>
                <c:formatCode>General</c:formatCode>
                <c:ptCount val="3"/>
                <c:pt idx="0">
                  <c:v>790426</c:v>
                </c:pt>
                <c:pt idx="1">
                  <c:v>0</c:v>
                </c:pt>
                <c:pt idx="2">
                  <c:v>706405</c:v>
                </c:pt>
              </c:numCache>
            </c:numRef>
          </c:val>
          <c:extLst>
            <c:ext xmlns:c16="http://schemas.microsoft.com/office/drawing/2014/chart" uri="{C3380CC4-5D6E-409C-BE32-E72D297353CC}">
              <c16:uniqueId val="{00000006-C2B4-484E-94A1-E31CA78E1C53}"/>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Total landings,</a:t>
            </a:r>
            <a:r>
              <a:rPr lang="en-GB" baseline="0"/>
              <a:t> 710.3 kT</a:t>
            </a:r>
            <a:endParaRPr lang="en-GB"/>
          </a:p>
        </c:rich>
      </c:tx>
      <c:layout>
        <c:manualLayout>
          <c:xMode val="edge"/>
          <c:yMode val="edge"/>
          <c:x val="0.52748845229210795"/>
          <c:y val="3.752758636410454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'Info for Figure 1'!$A$8</c:f>
              <c:strCache>
                <c:ptCount val="1"/>
                <c:pt idx="0">
                  <c:v>Total landings (kT)**</c:v>
                </c:pt>
              </c:strCache>
            </c:strRef>
          </c:tx>
          <c:dPt>
            <c:idx val="0"/>
            <c:bubble3D val="0"/>
            <c:spPr>
              <a:solidFill>
                <a:schemeClr val="bg1">
                  <a:lumMod val="85000"/>
                  <a:alpha val="50000"/>
                </a:schemeClr>
              </a:solidFill>
              <a:ln w="19050">
                <a:solidFill>
                  <a:schemeClr val="lt1"/>
                </a:solidFill>
              </a:ln>
              <a:effectLst/>
            </c:spPr>
            <c:extLst>
              <c:ext xmlns:c16="http://schemas.microsoft.com/office/drawing/2014/chart" uri="{C3380CC4-5D6E-409C-BE32-E72D297353CC}">
                <c16:uniqueId val="{00000001-42E2-41FE-B0EE-E4C05898118B}"/>
              </c:ext>
            </c:extLst>
          </c:dPt>
          <c:cat>
            <c:strRef>
              <c:f>'Info for Figure 1'!$A$8</c:f>
              <c:strCache>
                <c:ptCount val="1"/>
                <c:pt idx="0">
                  <c:v>Total landings (kT)**</c:v>
                </c:pt>
              </c:strCache>
            </c:strRef>
          </c:cat>
          <c:val>
            <c:numRef>
              <c:f>'Info for Figure 1'!$D$8</c:f>
              <c:numCache>
                <c:formatCode>0.0</c:formatCode>
                <c:ptCount val="1"/>
                <c:pt idx="0">
                  <c:v>710.27084000000002</c:v>
                </c:pt>
              </c:numCache>
            </c:numRef>
          </c:val>
          <c:extLst>
            <c:ext xmlns:c16="http://schemas.microsoft.com/office/drawing/2014/chart" uri="{C3380CC4-5D6E-409C-BE32-E72D297353CC}">
              <c16:uniqueId val="{00000002-42E2-41FE-B0EE-E4C05898118B}"/>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Baltic Sea, 701.2 kT</a:t>
            </a:r>
          </a:p>
        </c:rich>
      </c:tx>
      <c:layout>
        <c:manualLayout>
          <c:xMode val="edge"/>
          <c:yMode val="edge"/>
          <c:x val="6.1769851125501443E-2"/>
          <c:y val="0.7988014811787969"/>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31758361780569827"/>
          <c:y val="4.3371167669372254E-2"/>
          <c:w val="0.44134472277091774"/>
          <c:h val="0.74218548167860177"/>
        </c:manualLayout>
      </c:layout>
      <c:pieChart>
        <c:varyColors val="1"/>
        <c:ser>
          <c:idx val="0"/>
          <c:order val="0"/>
          <c:tx>
            <c:strRef>
              <c:f>'Info for Figure 1'!$D$1</c:f>
              <c:strCache>
                <c:ptCount val="1"/>
                <c:pt idx="0">
                  <c:v>Baltic Sea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6DF-49E2-9B2E-9E8F3EE3BC4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6DF-49E2-9B2E-9E8F3EE3BC4E}"/>
              </c:ext>
            </c:extLst>
          </c:dPt>
          <c:dPt>
            <c:idx val="2"/>
            <c:bubble3D val="0"/>
            <c:spPr>
              <a:solidFill>
                <a:srgbClr val="FF6600"/>
              </a:solidFill>
              <a:ln w="19050">
                <a:solidFill>
                  <a:schemeClr val="lt1"/>
                </a:solidFill>
              </a:ln>
              <a:effectLst/>
            </c:spPr>
            <c:extLst>
              <c:ext xmlns:c16="http://schemas.microsoft.com/office/drawing/2014/chart" uri="{C3380CC4-5D6E-409C-BE32-E72D297353CC}">
                <c16:uniqueId val="{00000005-A6DF-49E2-9B2E-9E8F3EE3BC4E}"/>
              </c:ext>
            </c:extLst>
          </c:dPt>
          <c:val>
            <c:numRef>
              <c:f>'Info for Figure 1'!$D$2:$D$4</c:f>
              <c:numCache>
                <c:formatCode>General</c:formatCode>
                <c:ptCount val="3"/>
                <c:pt idx="0">
                  <c:v>674969</c:v>
                </c:pt>
                <c:pt idx="1">
                  <c:v>0</c:v>
                </c:pt>
                <c:pt idx="2">
                  <c:v>26230</c:v>
                </c:pt>
              </c:numCache>
            </c:numRef>
          </c:val>
          <c:extLst>
            <c:ext xmlns:c16="http://schemas.microsoft.com/office/drawing/2014/chart" uri="{C3380CC4-5D6E-409C-BE32-E72D297353CC}">
              <c16:uniqueId val="{00000006-A6DF-49E2-9B2E-9E8F3EE3BC4E}"/>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Landings, 409.8 kT</a:t>
            </a:r>
          </a:p>
        </c:rich>
      </c:tx>
      <c:layout>
        <c:manualLayout>
          <c:xMode val="edge"/>
          <c:yMode val="edge"/>
          <c:x val="0.50527487371122859"/>
          <c:y val="5.228760860872246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33215993527850945"/>
          <c:y val="0.34104592715039223"/>
          <c:w val="0.33568043041717432"/>
          <c:h val="0.57398670886043379"/>
        </c:manualLayout>
      </c:layout>
      <c:pieChart>
        <c:varyColors val="1"/>
        <c:ser>
          <c:idx val="0"/>
          <c:order val="0"/>
          <c:tx>
            <c:strRef>
              <c:f>'Info for Figure 1'!$E$1</c:f>
              <c:strCache>
                <c:ptCount val="1"/>
                <c:pt idx="0">
                  <c:v>BoBiscay &amp; Iberia</c:v>
                </c:pt>
              </c:strCache>
            </c:strRef>
          </c:tx>
          <c:dPt>
            <c:idx val="0"/>
            <c:bubble3D val="0"/>
            <c:spPr>
              <a:solidFill>
                <a:schemeClr val="bg1">
                  <a:lumMod val="85000"/>
                  <a:alpha val="50000"/>
                </a:schemeClr>
              </a:solidFill>
              <a:ln w="19050">
                <a:solidFill>
                  <a:schemeClr val="lt1"/>
                </a:solidFill>
              </a:ln>
              <a:effectLst/>
            </c:spPr>
            <c:extLst>
              <c:ext xmlns:c16="http://schemas.microsoft.com/office/drawing/2014/chart" uri="{C3380CC4-5D6E-409C-BE32-E72D297353CC}">
                <c16:uniqueId val="{00000001-1B5F-4E42-AEED-38861AF783B1}"/>
              </c:ext>
            </c:extLst>
          </c:dPt>
          <c:val>
            <c:numRef>
              <c:f>'Info for Figure 1'!$E$8</c:f>
              <c:numCache>
                <c:formatCode>0.0</c:formatCode>
                <c:ptCount val="1"/>
                <c:pt idx="0">
                  <c:v>409.75574</c:v>
                </c:pt>
              </c:numCache>
            </c:numRef>
          </c:val>
          <c:extLst>
            <c:ext xmlns:c16="http://schemas.microsoft.com/office/drawing/2014/chart" uri="{C3380CC4-5D6E-409C-BE32-E72D297353CC}">
              <c16:uniqueId val="{00000002-1B5F-4E42-AEED-38861AF783B1}"/>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_rels/drawing6.xml.rels><?xml version="1.0" encoding="UTF-8" standalone="yes"?>
<Relationships xmlns="http://schemas.openxmlformats.org/package/2006/relationships"><Relationship Id="rId1" Type="http://schemas.openxmlformats.org/officeDocument/2006/relationships/image" Target="../media/image2.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_rels/drawing8.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xdr:col>
      <xdr:colOff>9525</xdr:colOff>
      <xdr:row>12</xdr:row>
      <xdr:rowOff>76199</xdr:rowOff>
    </xdr:from>
    <xdr:to>
      <xdr:col>7</xdr:col>
      <xdr:colOff>342900</xdr:colOff>
      <xdr:row>23</xdr:row>
      <xdr:rowOff>47624</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78442</xdr:colOff>
      <xdr:row>2</xdr:row>
      <xdr:rowOff>33618</xdr:rowOff>
    </xdr:from>
    <xdr:to>
      <xdr:col>25</xdr:col>
      <xdr:colOff>67235</xdr:colOff>
      <xdr:row>33</xdr:row>
      <xdr:rowOff>134471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336738</xdr:colOff>
      <xdr:row>14</xdr:row>
      <xdr:rowOff>155201</xdr:rowOff>
    </xdr:from>
    <xdr:to>
      <xdr:col>20</xdr:col>
      <xdr:colOff>603438</xdr:colOff>
      <xdr:row>30</xdr:row>
      <xdr:rowOff>69476</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495301</xdr:colOff>
      <xdr:row>12</xdr:row>
      <xdr:rowOff>123825</xdr:rowOff>
    </xdr:from>
    <xdr:to>
      <xdr:col>7</xdr:col>
      <xdr:colOff>161925</xdr:colOff>
      <xdr:row>23</xdr:row>
      <xdr:rowOff>161925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590550</xdr:colOff>
      <xdr:row>25</xdr:row>
      <xdr:rowOff>152401</xdr:rowOff>
    </xdr:from>
    <xdr:to>
      <xdr:col>7</xdr:col>
      <xdr:colOff>19050</xdr:colOff>
      <xdr:row>37</xdr:row>
      <xdr:rowOff>114301</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19051</xdr:colOff>
      <xdr:row>27</xdr:row>
      <xdr:rowOff>114300</xdr:rowOff>
    </xdr:from>
    <xdr:to>
      <xdr:col>6</xdr:col>
      <xdr:colOff>476250</xdr:colOff>
      <xdr:row>38</xdr:row>
      <xdr:rowOff>28575</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425825</xdr:colOff>
      <xdr:row>40</xdr:row>
      <xdr:rowOff>134471</xdr:rowOff>
    </xdr:from>
    <xdr:to>
      <xdr:col>5</xdr:col>
      <xdr:colOff>212912</xdr:colOff>
      <xdr:row>49</xdr:row>
      <xdr:rowOff>134471</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56029</xdr:colOff>
      <xdr:row>43</xdr:row>
      <xdr:rowOff>56030</xdr:rowOff>
    </xdr:from>
    <xdr:to>
      <xdr:col>5</xdr:col>
      <xdr:colOff>324971</xdr:colOff>
      <xdr:row>50</xdr:row>
      <xdr:rowOff>112061</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537882</xdr:colOff>
      <xdr:row>53</xdr:row>
      <xdr:rowOff>53878</xdr:rowOff>
    </xdr:from>
    <xdr:to>
      <xdr:col>5</xdr:col>
      <xdr:colOff>592880</xdr:colOff>
      <xdr:row>60</xdr:row>
      <xdr:rowOff>112059</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437032</xdr:colOff>
      <xdr:row>56</xdr:row>
      <xdr:rowOff>190498</xdr:rowOff>
    </xdr:from>
    <xdr:to>
      <xdr:col>4</xdr:col>
      <xdr:colOff>470648</xdr:colOff>
      <xdr:row>60</xdr:row>
      <xdr:rowOff>134471</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10</xdr:col>
      <xdr:colOff>1</xdr:colOff>
      <xdr:row>38</xdr:row>
      <xdr:rowOff>22412</xdr:rowOff>
    </xdr:from>
    <xdr:to>
      <xdr:col>14</xdr:col>
      <xdr:colOff>123266</xdr:colOff>
      <xdr:row>44</xdr:row>
      <xdr:rowOff>179294</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11</xdr:col>
      <xdr:colOff>33620</xdr:colOff>
      <xdr:row>42</xdr:row>
      <xdr:rowOff>11205</xdr:rowOff>
    </xdr:from>
    <xdr:to>
      <xdr:col>12</xdr:col>
      <xdr:colOff>493060</xdr:colOff>
      <xdr:row>43</xdr:row>
      <xdr:rowOff>168089</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9</xdr:col>
      <xdr:colOff>599551</xdr:colOff>
      <xdr:row>49</xdr:row>
      <xdr:rowOff>11206</xdr:rowOff>
    </xdr:from>
    <xdr:to>
      <xdr:col>13</xdr:col>
      <xdr:colOff>11205</xdr:colOff>
      <xdr:row>53</xdr:row>
      <xdr:rowOff>67235</xdr:rowOff>
    </xdr:to>
    <xdr:graphicFrame macro="">
      <xdr:nvGraphicFramePr>
        <xdr:cNvPr id="1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10</xdr:col>
      <xdr:colOff>470645</xdr:colOff>
      <xdr:row>51</xdr:row>
      <xdr:rowOff>11206</xdr:rowOff>
    </xdr:from>
    <xdr:to>
      <xdr:col>11</xdr:col>
      <xdr:colOff>515470</xdr:colOff>
      <xdr:row>52</xdr:row>
      <xdr:rowOff>134470</xdr:rowOff>
    </xdr:to>
    <xdr:graphicFrame macro="">
      <xdr:nvGraphicFramePr>
        <xdr:cNvPr id="16"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10</xdr:col>
      <xdr:colOff>134472</xdr:colOff>
      <xdr:row>56</xdr:row>
      <xdr:rowOff>70538</xdr:rowOff>
    </xdr:from>
    <xdr:to>
      <xdr:col>13</xdr:col>
      <xdr:colOff>44825</xdr:colOff>
      <xdr:row>61</xdr:row>
      <xdr:rowOff>80801</xdr:rowOff>
    </xdr:to>
    <xdr:graphicFrame macro="">
      <xdr:nvGraphicFramePr>
        <xdr:cNvPr id="18"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11</xdr:col>
      <xdr:colOff>21981</xdr:colOff>
      <xdr:row>58</xdr:row>
      <xdr:rowOff>168519</xdr:rowOff>
    </xdr:from>
    <xdr:to>
      <xdr:col>11</xdr:col>
      <xdr:colOff>395654</xdr:colOff>
      <xdr:row>60</xdr:row>
      <xdr:rowOff>183173</xdr:rowOff>
    </xdr:to>
    <xdr:graphicFrame macro="">
      <xdr:nvGraphicFramePr>
        <xdr:cNvPr id="19"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13</xdr:col>
      <xdr:colOff>593481</xdr:colOff>
      <xdr:row>56</xdr:row>
      <xdr:rowOff>102577</xdr:rowOff>
    </xdr:from>
    <xdr:to>
      <xdr:col>15</xdr:col>
      <xdr:colOff>564173</xdr:colOff>
      <xdr:row>61</xdr:row>
      <xdr:rowOff>21981</xdr:rowOff>
    </xdr:to>
    <xdr:graphicFrame macro="">
      <xdr:nvGraphicFramePr>
        <xdr:cNvPr id="20"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13</xdr:col>
      <xdr:colOff>95250</xdr:colOff>
      <xdr:row>58</xdr:row>
      <xdr:rowOff>73269</xdr:rowOff>
    </xdr:from>
    <xdr:to>
      <xdr:col>13</xdr:col>
      <xdr:colOff>498231</xdr:colOff>
      <xdr:row>59</xdr:row>
      <xdr:rowOff>7327</xdr:rowOff>
    </xdr:to>
    <xdr:sp macro="" textlink="">
      <xdr:nvSpPr>
        <xdr:cNvPr id="21" name="Right Arrow 20"/>
        <xdr:cNvSpPr/>
      </xdr:nvSpPr>
      <xdr:spPr>
        <a:xfrm>
          <a:off x="8001000" y="14565923"/>
          <a:ext cx="402981" cy="12455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18</xdr:col>
      <xdr:colOff>272142</xdr:colOff>
      <xdr:row>39</xdr:row>
      <xdr:rowOff>0</xdr:rowOff>
    </xdr:from>
    <xdr:to>
      <xdr:col>21</xdr:col>
      <xdr:colOff>326571</xdr:colOff>
      <xdr:row>44</xdr:row>
      <xdr:rowOff>108858</xdr:rowOff>
    </xdr:to>
    <xdr:graphicFrame macro="">
      <xdr:nvGraphicFramePr>
        <xdr:cNvPr id="22" name="Chart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19</xdr:col>
      <xdr:colOff>10793</xdr:colOff>
      <xdr:row>41</xdr:row>
      <xdr:rowOff>135603</xdr:rowOff>
    </xdr:from>
    <xdr:to>
      <xdr:col>20</xdr:col>
      <xdr:colOff>262758</xdr:colOff>
      <xdr:row>44</xdr:row>
      <xdr:rowOff>26276</xdr:rowOff>
    </xdr:to>
    <xdr:graphicFrame macro="">
      <xdr:nvGraphicFramePr>
        <xdr:cNvPr id="23" name="Chart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18</xdr:col>
      <xdr:colOff>302560</xdr:colOff>
      <xdr:row>49</xdr:row>
      <xdr:rowOff>2</xdr:rowOff>
    </xdr:from>
    <xdr:to>
      <xdr:col>19</xdr:col>
      <xdr:colOff>582707</xdr:colOff>
      <xdr:row>51</xdr:row>
      <xdr:rowOff>67236</xdr:rowOff>
    </xdr:to>
    <xdr:graphicFrame macro="">
      <xdr:nvGraphicFramePr>
        <xdr:cNvPr id="24" name="Chart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23</xdr:col>
      <xdr:colOff>588868</xdr:colOff>
      <xdr:row>38</xdr:row>
      <xdr:rowOff>221876</xdr:rowOff>
    </xdr:from>
    <xdr:to>
      <xdr:col>28</xdr:col>
      <xdr:colOff>470647</xdr:colOff>
      <xdr:row>46</xdr:row>
      <xdr:rowOff>168088</xdr:rowOff>
    </xdr:to>
    <xdr:graphicFrame macro="">
      <xdr:nvGraphicFramePr>
        <xdr:cNvPr id="25" name="Chart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24</xdr:col>
      <xdr:colOff>324970</xdr:colOff>
      <xdr:row>41</xdr:row>
      <xdr:rowOff>42582</xdr:rowOff>
    </xdr:from>
    <xdr:to>
      <xdr:col>28</xdr:col>
      <xdr:colOff>50986</xdr:colOff>
      <xdr:row>46</xdr:row>
      <xdr:rowOff>56030</xdr:rowOff>
    </xdr:to>
    <xdr:graphicFrame macro="">
      <xdr:nvGraphicFramePr>
        <xdr:cNvPr id="27" name="Chart 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18</xdr:col>
      <xdr:colOff>22412</xdr:colOff>
      <xdr:row>56</xdr:row>
      <xdr:rowOff>22413</xdr:rowOff>
    </xdr:from>
    <xdr:to>
      <xdr:col>20</xdr:col>
      <xdr:colOff>358588</xdr:colOff>
      <xdr:row>61</xdr:row>
      <xdr:rowOff>44825</xdr:rowOff>
    </xdr:to>
    <xdr:graphicFrame macro="">
      <xdr:nvGraphicFramePr>
        <xdr:cNvPr id="28" name="Chart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18</xdr:col>
      <xdr:colOff>156880</xdr:colOff>
      <xdr:row>57</xdr:row>
      <xdr:rowOff>44824</xdr:rowOff>
    </xdr:from>
    <xdr:to>
      <xdr:col>19</xdr:col>
      <xdr:colOff>582705</xdr:colOff>
      <xdr:row>60</xdr:row>
      <xdr:rowOff>156883</xdr:rowOff>
    </xdr:to>
    <xdr:graphicFrame macro="">
      <xdr:nvGraphicFramePr>
        <xdr:cNvPr id="29" name="Chart 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25</xdr:col>
      <xdr:colOff>358589</xdr:colOff>
      <xdr:row>50</xdr:row>
      <xdr:rowOff>179294</xdr:rowOff>
    </xdr:from>
    <xdr:to>
      <xdr:col>26</xdr:col>
      <xdr:colOff>280146</xdr:colOff>
      <xdr:row>53</xdr:row>
      <xdr:rowOff>33616</xdr:rowOff>
    </xdr:to>
    <xdr:graphicFrame macro="">
      <xdr:nvGraphicFramePr>
        <xdr:cNvPr id="30" name="Chart 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25</xdr:col>
      <xdr:colOff>381001</xdr:colOff>
      <xdr:row>51</xdr:row>
      <xdr:rowOff>47626</xdr:rowOff>
    </xdr:from>
    <xdr:to>
      <xdr:col>26</xdr:col>
      <xdr:colOff>190500</xdr:colOff>
      <xdr:row>53</xdr:row>
      <xdr:rowOff>9525</xdr:rowOff>
    </xdr:to>
    <xdr:graphicFrame macro="">
      <xdr:nvGraphicFramePr>
        <xdr:cNvPr id="31" name="Chart 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247650</xdr:colOff>
      <xdr:row>2</xdr:row>
      <xdr:rowOff>104775</xdr:rowOff>
    </xdr:from>
    <xdr:to>
      <xdr:col>11</xdr:col>
      <xdr:colOff>561975</xdr:colOff>
      <xdr:row>45</xdr:row>
      <xdr:rowOff>26538</xdr:rowOff>
    </xdr:to>
    <xdr:pic>
      <xdr:nvPicPr>
        <xdr:cNvPr id="2" name="Picture 1"/>
        <xdr:cNvPicPr>
          <a:picLocks noChangeAspect="1"/>
        </xdr:cNvPicPr>
      </xdr:nvPicPr>
      <xdr:blipFill>
        <a:blip xmlns:r="http://schemas.openxmlformats.org/officeDocument/2006/relationships" r:embed="rId1"/>
        <a:stretch>
          <a:fillRect/>
        </a:stretch>
      </xdr:blipFill>
      <xdr:spPr>
        <a:xfrm>
          <a:off x="247650" y="485775"/>
          <a:ext cx="7019925" cy="811326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276225</xdr:colOff>
      <xdr:row>5</xdr:row>
      <xdr:rowOff>38100</xdr:rowOff>
    </xdr:from>
    <xdr:to>
      <xdr:col>3</xdr:col>
      <xdr:colOff>2209103</xdr:colOff>
      <xdr:row>8</xdr:row>
      <xdr:rowOff>85725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1143000"/>
          <a:ext cx="1932878"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549088</xdr:colOff>
      <xdr:row>4</xdr:row>
      <xdr:rowOff>168088</xdr:rowOff>
    </xdr:from>
    <xdr:to>
      <xdr:col>5</xdr:col>
      <xdr:colOff>27878</xdr:colOff>
      <xdr:row>8</xdr:row>
      <xdr:rowOff>25213</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8663" y="1149163"/>
          <a:ext cx="192671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549088</xdr:colOff>
      <xdr:row>4</xdr:row>
      <xdr:rowOff>168088</xdr:rowOff>
    </xdr:from>
    <xdr:to>
      <xdr:col>7</xdr:col>
      <xdr:colOff>37403</xdr:colOff>
      <xdr:row>8</xdr:row>
      <xdr:rowOff>25213</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8663" y="1149163"/>
          <a:ext cx="192671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549088</xdr:colOff>
      <xdr:row>4</xdr:row>
      <xdr:rowOff>168088</xdr:rowOff>
    </xdr:from>
    <xdr:to>
      <xdr:col>5</xdr:col>
      <xdr:colOff>27878</xdr:colOff>
      <xdr:row>8</xdr:row>
      <xdr:rowOff>25213</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8663" y="1149163"/>
          <a:ext cx="192671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549088</xdr:colOff>
      <xdr:row>4</xdr:row>
      <xdr:rowOff>168088</xdr:rowOff>
    </xdr:from>
    <xdr:to>
      <xdr:col>5</xdr:col>
      <xdr:colOff>27878</xdr:colOff>
      <xdr:row>8</xdr:row>
      <xdr:rowOff>25213</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8663" y="1149163"/>
          <a:ext cx="192671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549088</xdr:colOff>
      <xdr:row>4</xdr:row>
      <xdr:rowOff>168088</xdr:rowOff>
    </xdr:from>
    <xdr:to>
      <xdr:col>5</xdr:col>
      <xdr:colOff>27878</xdr:colOff>
      <xdr:row>8</xdr:row>
      <xdr:rowOff>25213</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8663" y="1149163"/>
          <a:ext cx="192671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hyperlink" Target="http://www.ices.dk/marine-data/Documents/ICES-Data-policy.pdf" TargetMode="External"/><Relationship Id="rId2" Type="http://schemas.openxmlformats.org/officeDocument/2006/relationships/hyperlink" Target="http://www.ices.dk/marine-data/dataset-collections/Pages/Fish-catch-and-stock-assessment.aspx" TargetMode="External"/><Relationship Id="rId1" Type="http://schemas.openxmlformats.org/officeDocument/2006/relationships/hyperlink" Target="http://www.ices.dk/marine-data/dataset-collections/Pages/Fish-catch-and-stock-assessment.aspx" TargetMode="External"/><Relationship Id="rId5" Type="http://schemas.openxmlformats.org/officeDocument/2006/relationships/drawing" Target="../drawings/drawing4.xml"/><Relationship Id="rId4"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hyperlink" Target="https://ec.europa.eu/eurostat/web/fisheries/legislation" TargetMode="External"/><Relationship Id="rId2" Type="http://schemas.openxmlformats.org/officeDocument/2006/relationships/hyperlink" Target="https://ec.europa.eu/eurostat/web/fisheries/data/database" TargetMode="External"/><Relationship Id="rId1" Type="http://schemas.openxmlformats.org/officeDocument/2006/relationships/hyperlink" Target="https://ec.europa.eu/eurostat/web/fisheries/data/database" TargetMode="External"/><Relationship Id="rId4"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ices.dk/marine-data/tools/Pages/stock-assessment-graphs.aspx" TargetMode="External"/><Relationship Id="rId1" Type="http://schemas.openxmlformats.org/officeDocument/2006/relationships/hyperlink" Target="http://www.ices.dk/marine-data/tools/Pages/stock-assessment-graphs.aspx" TargetMode="External"/><Relationship Id="rId4"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hyperlink" Target="http://www.fao.org/contact-us/terms/en/" TargetMode="External"/><Relationship Id="rId2" Type="http://schemas.openxmlformats.org/officeDocument/2006/relationships/hyperlink" Target="http://www.fao.org/fishery/statistics/GFCM-capture-production/query/en" TargetMode="External"/><Relationship Id="rId1" Type="http://schemas.openxmlformats.org/officeDocument/2006/relationships/hyperlink" Target="http://www.fao.org/gfcm/data/capture-production" TargetMode="External"/><Relationship Id="rId5" Type="http://schemas.openxmlformats.org/officeDocument/2006/relationships/drawing" Target="../drawings/drawing7.xml"/><Relationship Id="rId4"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ec.europa.eu/info/legal-notice_en" TargetMode="External"/><Relationship Id="rId1" Type="http://schemas.openxmlformats.org/officeDocument/2006/relationships/hyperlink" Target="https://stecf.jrc.ec.europa.eu/reports/cfp-monitoring" TargetMode="External"/><Relationship Id="rId4"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tabSelected="1" zoomScale="85" zoomScaleNormal="85" workbookViewId="0">
      <selection activeCell="B23" sqref="B23"/>
    </sheetView>
  </sheetViews>
  <sheetFormatPr defaultRowHeight="15" x14ac:dyDescent="0.25"/>
  <cols>
    <col min="1" max="1" width="113.140625" bestFit="1" customWidth="1"/>
    <col min="2" max="14" width="13.7109375" customWidth="1"/>
    <col min="15" max="15" width="10.28515625" customWidth="1"/>
  </cols>
  <sheetData>
    <row r="1" spans="1:15" x14ac:dyDescent="0.25">
      <c r="A1" t="s">
        <v>0</v>
      </c>
      <c r="B1" t="s">
        <v>99</v>
      </c>
      <c r="C1" t="s">
        <v>1</v>
      </c>
      <c r="D1" t="s">
        <v>100</v>
      </c>
      <c r="E1" t="s">
        <v>101</v>
      </c>
      <c r="F1" t="s">
        <v>102</v>
      </c>
      <c r="G1" t="s">
        <v>103</v>
      </c>
      <c r="H1" t="s">
        <v>104</v>
      </c>
      <c r="I1" t="s">
        <v>105</v>
      </c>
      <c r="J1" t="s">
        <v>106</v>
      </c>
      <c r="K1" t="s">
        <v>2</v>
      </c>
      <c r="L1" t="s">
        <v>107</v>
      </c>
      <c r="M1" t="s">
        <v>108</v>
      </c>
      <c r="N1" t="s">
        <v>109</v>
      </c>
    </row>
    <row r="2" spans="1:15" x14ac:dyDescent="0.25">
      <c r="A2" s="132" t="s">
        <v>96</v>
      </c>
      <c r="B2">
        <v>1222867</v>
      </c>
      <c r="C2">
        <v>0</v>
      </c>
      <c r="D2">
        <v>674969</v>
      </c>
      <c r="E2">
        <v>146721</v>
      </c>
      <c r="F2">
        <v>79876</v>
      </c>
      <c r="G2">
        <v>790426</v>
      </c>
      <c r="H2">
        <v>326642</v>
      </c>
      <c r="I2">
        <v>3622880</v>
      </c>
      <c r="J2">
        <v>0</v>
      </c>
      <c r="K2">
        <v>0</v>
      </c>
      <c r="L2">
        <v>1398</v>
      </c>
      <c r="M2">
        <v>0</v>
      </c>
      <c r="N2">
        <v>17466.309000000001</v>
      </c>
      <c r="O2" s="6"/>
    </row>
    <row r="3" spans="1:15" x14ac:dyDescent="0.25">
      <c r="A3" s="130" t="s">
        <v>97</v>
      </c>
      <c r="B3">
        <v>64541</v>
      </c>
      <c r="C3">
        <v>0</v>
      </c>
      <c r="D3">
        <v>0</v>
      </c>
      <c r="E3">
        <v>3412</v>
      </c>
      <c r="F3">
        <v>4481</v>
      </c>
      <c r="G3">
        <v>0</v>
      </c>
      <c r="H3">
        <v>44181</v>
      </c>
      <c r="I3">
        <v>7123</v>
      </c>
      <c r="J3">
        <v>0</v>
      </c>
      <c r="K3">
        <v>0</v>
      </c>
      <c r="L3">
        <v>0</v>
      </c>
      <c r="M3">
        <v>20265.400000000001</v>
      </c>
      <c r="N3">
        <v>36037.4</v>
      </c>
      <c r="O3" s="6"/>
    </row>
    <row r="4" spans="1:15" x14ac:dyDescent="0.25">
      <c r="A4" s="131" t="s">
        <v>98</v>
      </c>
      <c r="B4">
        <v>207479</v>
      </c>
      <c r="C4">
        <v>499</v>
      </c>
      <c r="D4">
        <v>26230</v>
      </c>
      <c r="E4">
        <v>43232</v>
      </c>
      <c r="F4">
        <v>26823</v>
      </c>
      <c r="G4">
        <v>706405</v>
      </c>
      <c r="H4">
        <v>3027</v>
      </c>
      <c r="I4">
        <v>1508</v>
      </c>
      <c r="J4">
        <v>0</v>
      </c>
      <c r="K4">
        <v>20657.400000000001</v>
      </c>
      <c r="L4">
        <v>4160</v>
      </c>
      <c r="M4">
        <v>0</v>
      </c>
      <c r="N4">
        <v>0</v>
      </c>
      <c r="O4" s="6"/>
    </row>
    <row r="5" spans="1:15" x14ac:dyDescent="0.25">
      <c r="A5" s="3" t="s">
        <v>138</v>
      </c>
      <c r="B5">
        <f t="shared" ref="B5:N5" si="0">SUM(B2:B4)</f>
        <v>1494887</v>
      </c>
      <c r="C5">
        <f t="shared" si="0"/>
        <v>499</v>
      </c>
      <c r="D5">
        <f t="shared" si="0"/>
        <v>701199</v>
      </c>
      <c r="E5">
        <f t="shared" si="0"/>
        <v>193365</v>
      </c>
      <c r="F5">
        <f t="shared" si="0"/>
        <v>111180</v>
      </c>
      <c r="G5">
        <f t="shared" si="0"/>
        <v>1496831</v>
      </c>
      <c r="H5">
        <f t="shared" si="0"/>
        <v>373850</v>
      </c>
      <c r="I5">
        <f t="shared" si="0"/>
        <v>3631511</v>
      </c>
      <c r="J5">
        <f t="shared" si="0"/>
        <v>0</v>
      </c>
      <c r="K5">
        <f t="shared" si="0"/>
        <v>20657.400000000001</v>
      </c>
      <c r="L5">
        <f t="shared" si="0"/>
        <v>5558</v>
      </c>
      <c r="M5">
        <f t="shared" si="0"/>
        <v>20265.400000000001</v>
      </c>
      <c r="N5">
        <f t="shared" si="0"/>
        <v>53503.709000000003</v>
      </c>
      <c r="O5" s="6"/>
    </row>
    <row r="6" spans="1:15" x14ac:dyDescent="0.25">
      <c r="A6" s="127" t="s">
        <v>140</v>
      </c>
      <c r="B6" s="128">
        <f>B5/1000</f>
        <v>1494.8869999999999</v>
      </c>
      <c r="C6" s="128">
        <f t="shared" ref="C6:N6" si="1">C5/1000</f>
        <v>0.499</v>
      </c>
      <c r="D6" s="128">
        <f t="shared" si="1"/>
        <v>701.19899999999996</v>
      </c>
      <c r="E6" s="128">
        <f t="shared" si="1"/>
        <v>193.36500000000001</v>
      </c>
      <c r="F6" s="128">
        <f t="shared" si="1"/>
        <v>111.18</v>
      </c>
      <c r="G6" s="128">
        <f t="shared" si="1"/>
        <v>1496.8309999999999</v>
      </c>
      <c r="H6" s="128">
        <f t="shared" si="1"/>
        <v>373.85</v>
      </c>
      <c r="I6" s="128">
        <f t="shared" si="1"/>
        <v>3631.511</v>
      </c>
      <c r="J6" s="128">
        <f t="shared" si="1"/>
        <v>0</v>
      </c>
      <c r="K6" s="128">
        <f t="shared" si="1"/>
        <v>20.657400000000003</v>
      </c>
      <c r="L6" s="128">
        <f t="shared" si="1"/>
        <v>5.5579999999999998</v>
      </c>
      <c r="M6" s="128">
        <f t="shared" si="1"/>
        <v>20.265400000000003</v>
      </c>
      <c r="N6" s="128">
        <f t="shared" si="1"/>
        <v>53.503709000000001</v>
      </c>
      <c r="O6" s="6"/>
    </row>
    <row r="7" spans="1:15" x14ac:dyDescent="0.25">
      <c r="A7" s="126" t="s">
        <v>3</v>
      </c>
      <c r="B7">
        <v>1474345.9979999999</v>
      </c>
      <c r="C7">
        <v>10486.99</v>
      </c>
      <c r="D7">
        <v>710270.84</v>
      </c>
      <c r="E7">
        <v>409755.74</v>
      </c>
      <c r="F7">
        <v>314945.65399999998</v>
      </c>
      <c r="G7">
        <v>1775867.91</v>
      </c>
      <c r="H7">
        <v>967146.06</v>
      </c>
      <c r="I7">
        <v>11332622.449999999</v>
      </c>
      <c r="J7">
        <v>53953.2</v>
      </c>
      <c r="K7">
        <v>385291</v>
      </c>
      <c r="L7">
        <v>311369</v>
      </c>
      <c r="M7">
        <v>170751</v>
      </c>
      <c r="N7">
        <v>282037</v>
      </c>
      <c r="O7" s="6"/>
    </row>
    <row r="8" spans="1:15" x14ac:dyDescent="0.25">
      <c r="A8" s="8" t="s">
        <v>141</v>
      </c>
      <c r="B8" s="125">
        <f>B7/1000</f>
        <v>1474.345998</v>
      </c>
      <c r="C8" s="125">
        <f t="shared" ref="C8:N8" si="2">C7/1000</f>
        <v>10.48699</v>
      </c>
      <c r="D8" s="125">
        <f t="shared" si="2"/>
        <v>710.27084000000002</v>
      </c>
      <c r="E8" s="125">
        <f t="shared" si="2"/>
        <v>409.75574</v>
      </c>
      <c r="F8" s="125">
        <f t="shared" si="2"/>
        <v>314.94565399999999</v>
      </c>
      <c r="G8" s="125">
        <f t="shared" si="2"/>
        <v>1775.8679099999999</v>
      </c>
      <c r="H8" s="125">
        <f t="shared" si="2"/>
        <v>967.14606000000003</v>
      </c>
      <c r="I8" s="125">
        <f t="shared" si="2"/>
        <v>11332.622449999999</v>
      </c>
      <c r="J8" s="125">
        <f t="shared" si="2"/>
        <v>53.953199999999995</v>
      </c>
      <c r="K8" s="125">
        <f t="shared" si="2"/>
        <v>385.291</v>
      </c>
      <c r="L8" s="125">
        <f t="shared" si="2"/>
        <v>311.36900000000003</v>
      </c>
      <c r="M8" s="125">
        <f t="shared" si="2"/>
        <v>170.751</v>
      </c>
      <c r="N8" s="125">
        <f t="shared" si="2"/>
        <v>282.03699999999998</v>
      </c>
    </row>
    <row r="9" spans="1:15" s="80" customFormat="1" x14ac:dyDescent="0.25">
      <c r="A9" s="78"/>
      <c r="B9" s="79"/>
      <c r="C9" s="79"/>
      <c r="D9" s="79"/>
      <c r="E9" s="79"/>
      <c r="F9" s="79"/>
      <c r="G9" s="79"/>
      <c r="H9" s="79"/>
      <c r="I9" s="79"/>
      <c r="J9" s="79"/>
      <c r="K9" s="79"/>
      <c r="L9" s="79"/>
    </row>
    <row r="10" spans="1:15" s="80" customFormat="1" x14ac:dyDescent="0.25">
      <c r="A10" s="81" t="s">
        <v>139</v>
      </c>
      <c r="B10" s="79"/>
      <c r="C10" s="79"/>
      <c r="D10" s="79"/>
      <c r="E10" s="79"/>
      <c r="F10" s="79"/>
      <c r="G10" s="79"/>
      <c r="H10" s="79"/>
      <c r="I10" s="79"/>
      <c r="J10" s="79"/>
      <c r="K10" s="79"/>
      <c r="L10" s="79"/>
    </row>
    <row r="11" spans="1:15" s="80" customFormat="1" x14ac:dyDescent="0.25">
      <c r="A11" s="81" t="s">
        <v>142</v>
      </c>
      <c r="B11" s="79"/>
      <c r="C11" s="79"/>
      <c r="D11" s="79"/>
      <c r="E11" s="79"/>
      <c r="F11" s="79"/>
      <c r="G11" s="79"/>
      <c r="H11" s="79"/>
      <c r="I11" s="79"/>
      <c r="K11" s="79"/>
      <c r="L11" s="79"/>
    </row>
    <row r="12" spans="1:15" x14ac:dyDescent="0.25">
      <c r="A12" s="7" t="s">
        <v>4</v>
      </c>
      <c r="B12" s="4"/>
      <c r="C12" s="4"/>
      <c r="D12" s="4"/>
      <c r="E12" s="4"/>
      <c r="F12" s="4"/>
      <c r="G12" s="4"/>
      <c r="H12" s="4"/>
      <c r="I12" s="4"/>
      <c r="J12" s="4"/>
      <c r="L12" s="4"/>
    </row>
    <row r="13" spans="1:15" x14ac:dyDescent="0.25">
      <c r="B13" s="5"/>
      <c r="C13" s="5"/>
      <c r="D13" s="5"/>
      <c r="E13" s="5"/>
      <c r="F13" s="5"/>
      <c r="G13" s="5"/>
      <c r="H13" s="5"/>
      <c r="I13" s="5"/>
      <c r="J13" s="5"/>
      <c r="K13" s="5"/>
      <c r="L13" s="5"/>
      <c r="N13" s="5"/>
      <c r="O13" s="5"/>
    </row>
    <row r="14" spans="1:15" x14ac:dyDescent="0.25">
      <c r="A14" s="2"/>
      <c r="B14" s="1"/>
    </row>
    <row r="15" spans="1:15" x14ac:dyDescent="0.25">
      <c r="A15" s="2"/>
    </row>
    <row r="16" spans="1:15" x14ac:dyDescent="0.25">
      <c r="A16" s="2"/>
      <c r="B16" s="1"/>
    </row>
    <row r="17" spans="2:12" x14ac:dyDescent="0.25">
      <c r="B17" s="1"/>
      <c r="C17" s="1"/>
      <c r="D17" s="1"/>
      <c r="E17" s="1"/>
      <c r="F17" s="1"/>
      <c r="G17" s="1"/>
      <c r="H17" s="1"/>
      <c r="I17" s="1"/>
      <c r="J17" s="1"/>
      <c r="K17" s="1"/>
      <c r="L17" s="1"/>
    </row>
    <row r="19" spans="2:12" x14ac:dyDescent="0.25">
      <c r="B19" s="1"/>
      <c r="C19" s="1"/>
      <c r="D19" s="1"/>
      <c r="E19" s="1"/>
      <c r="F19" s="1"/>
      <c r="G19" s="1"/>
      <c r="H19" s="1"/>
      <c r="I19" s="1"/>
      <c r="J19" s="1"/>
      <c r="K19" s="1"/>
      <c r="L19" s="1"/>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9:AA63"/>
  <sheetViews>
    <sheetView zoomScale="85" zoomScaleNormal="85" workbookViewId="0">
      <selection activeCell="I37" sqref="I37"/>
    </sheetView>
  </sheetViews>
  <sheetFormatPr defaultRowHeight="15" x14ac:dyDescent="0.25"/>
  <sheetData>
    <row r="39" spans="7:27" ht="18.75" x14ac:dyDescent="0.25">
      <c r="U39" s="129" t="s">
        <v>151</v>
      </c>
      <c r="AA39" s="133" t="s">
        <v>155</v>
      </c>
    </row>
    <row r="46" spans="7:27" ht="18.75" x14ac:dyDescent="0.25">
      <c r="K46" s="129" t="s">
        <v>145</v>
      </c>
      <c r="S46" s="129" t="s">
        <v>150</v>
      </c>
    </row>
    <row r="47" spans="7:27" x14ac:dyDescent="0.25">
      <c r="G47" s="80"/>
    </row>
    <row r="48" spans="7:27" ht="18.75" x14ac:dyDescent="0.25">
      <c r="Y48" s="129" t="s">
        <v>154</v>
      </c>
    </row>
    <row r="49" spans="2:27" ht="18.75" x14ac:dyDescent="0.25">
      <c r="M49" s="129" t="s">
        <v>146</v>
      </c>
      <c r="U49" s="129" t="s">
        <v>152</v>
      </c>
    </row>
    <row r="51" spans="2:27" ht="18.75" x14ac:dyDescent="0.25">
      <c r="AA51" s="129" t="s">
        <v>159</v>
      </c>
    </row>
    <row r="53" spans="2:27" x14ac:dyDescent="0.25">
      <c r="S53" t="s">
        <v>153</v>
      </c>
    </row>
    <row r="54" spans="2:27" ht="18.75" x14ac:dyDescent="0.25">
      <c r="K54" s="129" t="s">
        <v>147</v>
      </c>
      <c r="Z54" s="129" t="s">
        <v>158</v>
      </c>
    </row>
    <row r="56" spans="2:27" ht="18.75" x14ac:dyDescent="0.25">
      <c r="M56" s="129" t="s">
        <v>149</v>
      </c>
      <c r="T56" s="80" t="s">
        <v>156</v>
      </c>
    </row>
    <row r="62" spans="2:27" ht="18.75" x14ac:dyDescent="0.25">
      <c r="B62" s="129" t="s">
        <v>144</v>
      </c>
      <c r="S62" s="129" t="s">
        <v>157</v>
      </c>
    </row>
    <row r="63" spans="2:27" ht="18.75" x14ac:dyDescent="0.25">
      <c r="K63" s="129" t="s">
        <v>148</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
  <sheetViews>
    <sheetView workbookViewId="0">
      <selection activeCell="B2" sqref="B2"/>
    </sheetView>
  </sheetViews>
  <sheetFormatPr defaultRowHeight="15" x14ac:dyDescent="0.25"/>
  <sheetData>
    <row r="2" spans="2:2" x14ac:dyDescent="0.25">
      <c r="B2" t="s">
        <v>143</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4"/>
  <sheetViews>
    <sheetView topLeftCell="A19" zoomScaleNormal="100" zoomScaleSheetLayoutView="100" workbookViewId="0">
      <selection activeCell="G18" sqref="G18:O18"/>
    </sheetView>
  </sheetViews>
  <sheetFormatPr defaultRowHeight="15" x14ac:dyDescent="0.25"/>
  <cols>
    <col min="1" max="2" width="1.5703125" customWidth="1"/>
    <col min="3" max="3" width="3" customWidth="1"/>
    <col min="4" max="4" width="33.28515625" customWidth="1"/>
    <col min="5" max="5" width="1" customWidth="1"/>
    <col min="6" max="6" width="2.28515625" customWidth="1"/>
    <col min="7" max="15" width="8" customWidth="1"/>
    <col min="16" max="16" width="1.7109375" customWidth="1"/>
  </cols>
  <sheetData>
    <row r="1" spans="1:20" x14ac:dyDescent="0.25">
      <c r="A1" s="9"/>
      <c r="B1" s="10"/>
      <c r="C1" s="10"/>
      <c r="D1" s="10"/>
      <c r="E1" s="10"/>
      <c r="F1" s="10"/>
      <c r="G1" s="10"/>
      <c r="H1" s="10"/>
      <c r="I1" s="10"/>
      <c r="J1" s="10"/>
      <c r="K1" s="10"/>
      <c r="L1" s="10"/>
      <c r="M1" s="10"/>
      <c r="N1" s="10"/>
      <c r="O1" s="10"/>
      <c r="P1" s="11"/>
    </row>
    <row r="2" spans="1:20" x14ac:dyDescent="0.25">
      <c r="A2" s="12"/>
      <c r="B2" s="84" t="s">
        <v>5</v>
      </c>
      <c r="C2" s="84"/>
      <c r="D2" s="84"/>
      <c r="E2" s="84"/>
      <c r="F2" s="84"/>
      <c r="G2" s="84"/>
      <c r="H2" s="84"/>
      <c r="I2" s="84"/>
      <c r="J2" s="84"/>
      <c r="K2" s="84"/>
      <c r="L2" s="84"/>
      <c r="M2" s="84"/>
      <c r="N2" s="84"/>
      <c r="O2" s="84"/>
      <c r="P2" s="13"/>
    </row>
    <row r="3" spans="1:20" ht="24.75" customHeight="1" x14ac:dyDescent="0.25">
      <c r="A3" s="12"/>
      <c r="B3" s="85" t="s">
        <v>6</v>
      </c>
      <c r="C3" s="86"/>
      <c r="D3" s="86"/>
      <c r="E3" s="86"/>
      <c r="F3" s="86"/>
      <c r="G3" s="86"/>
      <c r="H3" s="86"/>
      <c r="I3" s="86"/>
      <c r="J3" s="86"/>
      <c r="K3" s="86"/>
      <c r="L3" s="86"/>
      <c r="M3" s="86"/>
      <c r="N3" s="86"/>
      <c r="O3" s="87"/>
      <c r="P3" s="13"/>
    </row>
    <row r="4" spans="1:20" ht="17.25" customHeight="1" x14ac:dyDescent="0.25">
      <c r="A4" s="12"/>
      <c r="B4" s="88"/>
      <c r="C4" s="89"/>
      <c r="D4" s="89"/>
      <c r="E4" s="89"/>
      <c r="F4" s="89"/>
      <c r="G4" s="89"/>
      <c r="H4" s="89"/>
      <c r="I4" s="89"/>
      <c r="J4" s="89"/>
      <c r="K4" s="89"/>
      <c r="L4" s="89"/>
      <c r="M4" s="89"/>
      <c r="N4" s="89"/>
      <c r="O4" s="90"/>
      <c r="P4" s="13"/>
    </row>
    <row r="5" spans="1:20" x14ac:dyDescent="0.25">
      <c r="A5" s="12"/>
      <c r="B5" s="14"/>
      <c r="C5" s="14"/>
      <c r="D5" s="14"/>
      <c r="E5" s="14"/>
      <c r="F5" s="14"/>
      <c r="G5" s="14"/>
      <c r="H5" s="14"/>
      <c r="I5" s="14"/>
      <c r="J5" s="14"/>
      <c r="K5" s="14"/>
      <c r="L5" s="14"/>
      <c r="M5" s="14"/>
      <c r="N5" s="14"/>
      <c r="O5" s="14"/>
      <c r="P5" s="13"/>
    </row>
    <row r="6" spans="1:20" x14ac:dyDescent="0.25">
      <c r="A6" s="12"/>
      <c r="B6" s="14"/>
      <c r="C6" s="14"/>
      <c r="D6" s="14"/>
      <c r="E6" s="14"/>
      <c r="F6" s="14"/>
      <c r="G6" s="14"/>
      <c r="H6" s="14"/>
      <c r="I6" s="14"/>
      <c r="J6" s="14"/>
      <c r="K6" s="14"/>
      <c r="L6" s="14"/>
      <c r="M6" s="14"/>
      <c r="N6" s="14"/>
      <c r="O6" s="14"/>
      <c r="P6" s="13"/>
    </row>
    <row r="7" spans="1:20" x14ac:dyDescent="0.25">
      <c r="A7" s="12"/>
      <c r="B7" s="14"/>
      <c r="C7" s="14"/>
      <c r="D7" s="14"/>
      <c r="E7" s="14"/>
      <c r="F7" s="14"/>
      <c r="G7" s="14"/>
      <c r="H7" s="14"/>
      <c r="I7" s="14"/>
      <c r="J7" s="14"/>
      <c r="K7" s="14"/>
      <c r="L7" s="14"/>
      <c r="M7" s="14"/>
      <c r="N7" s="14"/>
      <c r="O7" s="14"/>
      <c r="P7" s="13"/>
    </row>
    <row r="8" spans="1:20" x14ac:dyDescent="0.25">
      <c r="A8" s="12"/>
      <c r="B8" s="14"/>
      <c r="C8" s="14"/>
      <c r="D8" s="14"/>
      <c r="E8" s="14"/>
      <c r="F8" s="14"/>
      <c r="G8" s="14"/>
      <c r="H8" s="14"/>
      <c r="I8" s="14"/>
      <c r="J8" s="14"/>
      <c r="K8" s="14"/>
      <c r="L8" s="14"/>
      <c r="M8" s="14"/>
      <c r="N8" s="14"/>
      <c r="O8" s="14"/>
      <c r="P8" s="13"/>
    </row>
    <row r="9" spans="1:20" x14ac:dyDescent="0.25">
      <c r="A9" s="12"/>
      <c r="B9" s="82" t="s">
        <v>7</v>
      </c>
      <c r="C9" s="91"/>
      <c r="D9" s="91"/>
      <c r="E9" s="91"/>
      <c r="F9" s="91"/>
      <c r="G9" s="91"/>
      <c r="H9" s="91"/>
      <c r="I9" s="91"/>
      <c r="J9" s="91"/>
      <c r="K9" s="91"/>
      <c r="L9" s="91"/>
      <c r="M9" s="91"/>
      <c r="N9" s="91"/>
      <c r="O9" s="91"/>
      <c r="P9" s="13"/>
    </row>
    <row r="10" spans="1:20" ht="30" customHeight="1" x14ac:dyDescent="0.25">
      <c r="A10" s="12"/>
      <c r="B10" s="14"/>
      <c r="C10" s="15" t="s">
        <v>8</v>
      </c>
      <c r="D10" s="16" t="s">
        <v>9</v>
      </c>
      <c r="E10" s="17"/>
      <c r="F10" s="17"/>
      <c r="G10" s="92" t="s">
        <v>10</v>
      </c>
      <c r="H10" s="93"/>
      <c r="I10" s="93"/>
      <c r="J10" s="93"/>
      <c r="K10" s="93"/>
      <c r="L10" s="93"/>
      <c r="M10" s="93"/>
      <c r="N10" s="93"/>
      <c r="O10" s="94"/>
      <c r="P10" s="13"/>
    </row>
    <row r="11" spans="1:20" ht="57.75" customHeight="1" x14ac:dyDescent="0.25">
      <c r="A11" s="12"/>
      <c r="B11" s="14"/>
      <c r="C11" s="18" t="s">
        <v>11</v>
      </c>
      <c r="D11" s="17" t="s">
        <v>12</v>
      </c>
      <c r="E11" s="17"/>
      <c r="F11" s="17"/>
      <c r="G11" s="95" t="s">
        <v>13</v>
      </c>
      <c r="H11" s="96"/>
      <c r="I11" s="96"/>
      <c r="J11" s="96"/>
      <c r="K11" s="96"/>
      <c r="L11" s="96"/>
      <c r="M11" s="96"/>
      <c r="N11" s="96"/>
      <c r="O11" s="97"/>
      <c r="P11" s="13"/>
    </row>
    <row r="12" spans="1:20" ht="44.25" customHeight="1" x14ac:dyDescent="0.25">
      <c r="A12" s="12"/>
      <c r="B12" s="14"/>
      <c r="C12" s="18" t="s">
        <v>8</v>
      </c>
      <c r="D12" s="17" t="s">
        <v>14</v>
      </c>
      <c r="E12" s="17"/>
      <c r="F12" s="17"/>
      <c r="G12" s="95" t="s">
        <v>13</v>
      </c>
      <c r="H12" s="96"/>
      <c r="I12" s="96"/>
      <c r="J12" s="96"/>
      <c r="K12" s="96"/>
      <c r="L12" s="96"/>
      <c r="M12" s="96"/>
      <c r="N12" s="96"/>
      <c r="O12" s="97"/>
      <c r="P12" s="13"/>
      <c r="T12" s="19"/>
    </row>
    <row r="13" spans="1:20" ht="68.25" customHeight="1" x14ac:dyDescent="0.25">
      <c r="A13" s="12"/>
      <c r="B13" s="14"/>
      <c r="C13" s="18" t="s">
        <v>8</v>
      </c>
      <c r="D13" s="17" t="s">
        <v>15</v>
      </c>
      <c r="E13" s="17"/>
      <c r="F13" s="17"/>
      <c r="G13" s="98" t="s">
        <v>16</v>
      </c>
      <c r="H13" s="99"/>
      <c r="I13" s="99"/>
      <c r="J13" s="99"/>
      <c r="K13" s="99"/>
      <c r="L13" s="99"/>
      <c r="M13" s="99"/>
      <c r="N13" s="99"/>
      <c r="O13" s="100"/>
      <c r="P13" s="13"/>
      <c r="S13" s="20"/>
    </row>
    <row r="14" spans="1:20" ht="49.5" customHeight="1" x14ac:dyDescent="0.25">
      <c r="A14" s="12"/>
      <c r="B14" s="14"/>
      <c r="C14" s="18" t="s">
        <v>8</v>
      </c>
      <c r="D14" s="17" t="s">
        <v>17</v>
      </c>
      <c r="E14" s="17"/>
      <c r="F14" s="17"/>
      <c r="G14" s="98" t="s">
        <v>18</v>
      </c>
      <c r="H14" s="99"/>
      <c r="I14" s="99"/>
      <c r="J14" s="99"/>
      <c r="K14" s="99"/>
      <c r="L14" s="99"/>
      <c r="M14" s="99"/>
      <c r="N14" s="99"/>
      <c r="O14" s="100"/>
      <c r="P14" s="13"/>
    </row>
    <row r="15" spans="1:20" ht="45" customHeight="1" x14ac:dyDescent="0.25">
      <c r="A15" s="12"/>
      <c r="B15" s="14"/>
      <c r="C15" s="21"/>
      <c r="D15" s="17" t="s">
        <v>19</v>
      </c>
      <c r="E15" s="17"/>
      <c r="F15" s="17"/>
      <c r="G15" s="98" t="s">
        <v>20</v>
      </c>
      <c r="H15" s="99"/>
      <c r="I15" s="99"/>
      <c r="J15" s="99"/>
      <c r="K15" s="99"/>
      <c r="L15" s="99"/>
      <c r="M15" s="99"/>
      <c r="N15" s="99"/>
      <c r="O15" s="100"/>
      <c r="P15" s="13"/>
    </row>
    <row r="16" spans="1:20" ht="27" customHeight="1" x14ac:dyDescent="0.25">
      <c r="A16" s="12"/>
      <c r="B16" s="14"/>
      <c r="C16" s="22"/>
      <c r="D16" s="17" t="s">
        <v>21</v>
      </c>
      <c r="E16" s="17"/>
      <c r="F16" s="17"/>
      <c r="G16" s="101" t="s">
        <v>22</v>
      </c>
      <c r="H16" s="102"/>
      <c r="I16" s="102"/>
      <c r="J16" s="102"/>
      <c r="K16" s="102"/>
      <c r="L16" s="102"/>
      <c r="M16" s="102"/>
      <c r="N16" s="102"/>
      <c r="O16" s="103"/>
      <c r="P16" s="13"/>
    </row>
    <row r="17" spans="1:16" x14ac:dyDescent="0.25">
      <c r="A17" s="12"/>
      <c r="B17" s="14"/>
      <c r="C17" s="14"/>
      <c r="D17" s="17"/>
      <c r="E17" s="17"/>
      <c r="F17" s="17"/>
      <c r="G17" s="17"/>
      <c r="H17" s="17"/>
      <c r="I17" s="17"/>
      <c r="J17" s="17"/>
      <c r="K17" s="17"/>
      <c r="L17" s="17"/>
      <c r="M17" s="17"/>
      <c r="N17" s="17"/>
      <c r="O17" s="17"/>
      <c r="P17" s="13"/>
    </row>
    <row r="18" spans="1:16" ht="22.5" x14ac:dyDescent="0.25">
      <c r="A18" s="12"/>
      <c r="B18" s="14"/>
      <c r="C18" s="23" t="s">
        <v>11</v>
      </c>
      <c r="D18" s="17" t="s">
        <v>23</v>
      </c>
      <c r="E18" s="17"/>
      <c r="F18" s="17"/>
      <c r="G18" s="104" t="s">
        <v>24</v>
      </c>
      <c r="H18" s="105"/>
      <c r="I18" s="105"/>
      <c r="J18" s="105"/>
      <c r="K18" s="105"/>
      <c r="L18" s="105"/>
      <c r="M18" s="105"/>
      <c r="N18" s="105"/>
      <c r="O18" s="106"/>
      <c r="P18" s="13"/>
    </row>
    <row r="19" spans="1:16" x14ac:dyDescent="0.25">
      <c r="A19" s="12"/>
      <c r="B19" s="14"/>
      <c r="C19" s="14"/>
      <c r="D19" s="17"/>
      <c r="E19" s="17"/>
      <c r="F19" s="17"/>
      <c r="G19" s="17"/>
      <c r="H19" s="17"/>
      <c r="I19" s="17"/>
      <c r="J19" s="17"/>
      <c r="K19" s="17"/>
      <c r="L19" s="17"/>
      <c r="M19" s="17"/>
      <c r="N19" s="17"/>
      <c r="O19" s="17"/>
      <c r="P19" s="13"/>
    </row>
    <row r="20" spans="1:16" x14ac:dyDescent="0.25">
      <c r="A20" s="12"/>
      <c r="B20" s="82" t="s">
        <v>25</v>
      </c>
      <c r="C20" s="83"/>
      <c r="D20" s="83"/>
      <c r="E20" s="83"/>
      <c r="F20" s="83"/>
      <c r="G20" s="24"/>
      <c r="H20" s="24"/>
      <c r="I20" s="24"/>
      <c r="J20" s="24"/>
      <c r="K20" s="24"/>
      <c r="L20" s="24"/>
      <c r="M20" s="25"/>
      <c r="N20" s="24"/>
      <c r="O20" s="24"/>
      <c r="P20" s="13"/>
    </row>
    <row r="21" spans="1:16" x14ac:dyDescent="0.25">
      <c r="A21" s="12"/>
      <c r="B21" s="107" t="s">
        <v>26</v>
      </c>
      <c r="C21" s="83"/>
      <c r="D21" s="83"/>
      <c r="E21" s="83"/>
      <c r="F21" s="83"/>
      <c r="G21" s="83"/>
      <c r="H21" s="83"/>
      <c r="I21" s="83"/>
      <c r="J21" s="83"/>
      <c r="K21" s="83"/>
      <c r="L21" s="83"/>
      <c r="M21" s="83"/>
      <c r="N21" s="83"/>
      <c r="O21" s="25"/>
      <c r="P21" s="13"/>
    </row>
    <row r="22" spans="1:16" x14ac:dyDescent="0.25">
      <c r="A22" s="12"/>
      <c r="B22" s="14"/>
      <c r="C22" s="108" t="s">
        <v>27</v>
      </c>
      <c r="D22" s="91"/>
      <c r="E22" s="17"/>
      <c r="F22" s="17"/>
      <c r="G22" s="109" t="s">
        <v>28</v>
      </c>
      <c r="H22" s="110"/>
      <c r="I22" s="110"/>
      <c r="J22" s="110"/>
      <c r="K22" s="110"/>
      <c r="L22" s="110"/>
      <c r="M22" s="110"/>
      <c r="N22" s="110"/>
      <c r="O22" s="111"/>
      <c r="P22" s="13"/>
    </row>
    <row r="23" spans="1:16" ht="8.25" customHeight="1" x14ac:dyDescent="0.25">
      <c r="A23" s="12"/>
      <c r="B23" s="14"/>
      <c r="C23" s="17"/>
      <c r="D23" s="24"/>
      <c r="E23" s="17"/>
      <c r="F23" s="17"/>
      <c r="G23" s="26"/>
      <c r="H23" s="26"/>
      <c r="I23" s="26"/>
      <c r="J23" s="26"/>
      <c r="K23" s="26"/>
      <c r="L23" s="26"/>
      <c r="M23" s="26"/>
      <c r="N23" s="26"/>
      <c r="O23" s="26"/>
      <c r="P23" s="13"/>
    </row>
    <row r="24" spans="1:16" ht="25.5" customHeight="1" x14ac:dyDescent="0.25">
      <c r="A24" s="12"/>
      <c r="B24" s="14"/>
      <c r="C24" s="108" t="s">
        <v>29</v>
      </c>
      <c r="D24" s="91"/>
      <c r="E24" s="91"/>
      <c r="F24" s="91"/>
      <c r="G24" s="91"/>
      <c r="H24" s="91"/>
      <c r="I24" s="91"/>
      <c r="J24" s="91"/>
      <c r="K24" s="91"/>
      <c r="L24" s="91"/>
      <c r="M24" s="17" t="s">
        <v>30</v>
      </c>
      <c r="N24" s="24"/>
      <c r="O24" s="24"/>
      <c r="P24" s="13"/>
    </row>
    <row r="25" spans="1:16" x14ac:dyDescent="0.25">
      <c r="A25" s="12"/>
      <c r="B25" s="14"/>
      <c r="C25" s="27" t="s">
        <v>8</v>
      </c>
      <c r="D25" s="108" t="s">
        <v>31</v>
      </c>
      <c r="E25" s="91"/>
      <c r="F25" s="91"/>
      <c r="G25" s="91"/>
      <c r="H25" s="91"/>
      <c r="I25" s="91"/>
      <c r="J25" s="91"/>
      <c r="K25" s="91"/>
      <c r="L25" s="91"/>
      <c r="M25" s="28" t="s">
        <v>32</v>
      </c>
      <c r="N25" s="17"/>
      <c r="O25" s="17"/>
      <c r="P25" s="13"/>
    </row>
    <row r="26" spans="1:16" x14ac:dyDescent="0.25">
      <c r="A26" s="12"/>
      <c r="B26" s="14"/>
      <c r="C26" s="29" t="s">
        <v>8</v>
      </c>
      <c r="D26" s="108" t="s">
        <v>33</v>
      </c>
      <c r="E26" s="91"/>
      <c r="F26" s="91"/>
      <c r="G26" s="91"/>
      <c r="H26" s="91"/>
      <c r="I26" s="91"/>
      <c r="J26" s="91"/>
      <c r="K26" s="91"/>
      <c r="L26" s="91"/>
      <c r="M26" s="28" t="s">
        <v>32</v>
      </c>
      <c r="N26" s="17"/>
      <c r="O26" s="17"/>
      <c r="P26" s="13"/>
    </row>
    <row r="27" spans="1:16" x14ac:dyDescent="0.25">
      <c r="A27" s="12"/>
      <c r="B27" s="14"/>
      <c r="C27" s="29" t="s">
        <v>8</v>
      </c>
      <c r="D27" s="108" t="s">
        <v>34</v>
      </c>
      <c r="E27" s="91"/>
      <c r="F27" s="91"/>
      <c r="G27" s="91"/>
      <c r="H27" s="91"/>
      <c r="I27" s="91"/>
      <c r="J27" s="91"/>
      <c r="K27" s="91"/>
      <c r="L27" s="91"/>
      <c r="M27" s="28" t="s">
        <v>32</v>
      </c>
      <c r="N27" s="17"/>
      <c r="O27" s="17"/>
      <c r="P27" s="13"/>
    </row>
    <row r="28" spans="1:16" ht="45" x14ac:dyDescent="0.25">
      <c r="A28" s="12"/>
      <c r="B28" s="14"/>
      <c r="C28" s="29" t="s">
        <v>8</v>
      </c>
      <c r="D28" s="112" t="s">
        <v>35</v>
      </c>
      <c r="E28" s="112"/>
      <c r="F28" s="112"/>
      <c r="G28" s="112"/>
      <c r="H28" s="112"/>
      <c r="I28" s="112"/>
      <c r="J28" s="112"/>
      <c r="K28" s="112"/>
      <c r="L28" s="112"/>
      <c r="M28" s="28" t="s">
        <v>36</v>
      </c>
      <c r="N28" s="30"/>
      <c r="O28" s="17"/>
      <c r="P28" s="13"/>
    </row>
    <row r="29" spans="1:16" x14ac:dyDescent="0.25">
      <c r="A29" s="12"/>
      <c r="B29" s="14"/>
      <c r="C29" s="29" t="s">
        <v>8</v>
      </c>
      <c r="D29" s="112" t="s">
        <v>37</v>
      </c>
      <c r="E29" s="112"/>
      <c r="F29" s="112"/>
      <c r="G29" s="112"/>
      <c r="H29" s="112"/>
      <c r="I29" s="112"/>
      <c r="J29" s="112"/>
      <c r="K29" s="112"/>
      <c r="L29" s="112"/>
      <c r="M29" s="28" t="s">
        <v>32</v>
      </c>
      <c r="N29" s="30"/>
      <c r="O29" s="17"/>
      <c r="P29" s="13"/>
    </row>
    <row r="30" spans="1:16" x14ac:dyDescent="0.25">
      <c r="A30" s="12"/>
      <c r="B30" s="14"/>
      <c r="C30" s="31" t="s">
        <v>8</v>
      </c>
      <c r="D30" s="112" t="s">
        <v>38</v>
      </c>
      <c r="E30" s="112"/>
      <c r="F30" s="112"/>
      <c r="G30" s="112"/>
      <c r="H30" s="112"/>
      <c r="I30" s="112"/>
      <c r="J30" s="112"/>
      <c r="K30" s="112"/>
      <c r="L30" s="112"/>
      <c r="M30" s="28" t="s">
        <v>32</v>
      </c>
      <c r="N30" s="30"/>
      <c r="O30" s="17"/>
      <c r="P30" s="13"/>
    </row>
    <row r="31" spans="1:16" x14ac:dyDescent="0.25">
      <c r="A31" s="12"/>
      <c r="B31" s="14"/>
      <c r="C31" s="14"/>
      <c r="D31" s="17"/>
      <c r="E31" s="17"/>
      <c r="F31" s="17"/>
      <c r="G31" s="17"/>
      <c r="H31" s="17"/>
      <c r="I31" s="17"/>
      <c r="J31" s="17"/>
      <c r="K31" s="17"/>
      <c r="L31" s="17"/>
      <c r="M31" s="17"/>
      <c r="N31" s="17"/>
      <c r="O31" s="17"/>
      <c r="P31" s="13"/>
    </row>
    <row r="32" spans="1:16" x14ac:dyDescent="0.25">
      <c r="A32" s="12"/>
      <c r="B32" s="82" t="s">
        <v>39</v>
      </c>
      <c r="C32" s="91"/>
      <c r="D32" s="91"/>
      <c r="E32" s="91"/>
      <c r="F32" s="91"/>
      <c r="G32" s="91"/>
      <c r="H32" s="91"/>
      <c r="I32" s="91"/>
      <c r="J32" s="91"/>
      <c r="K32" s="91"/>
      <c r="L32" s="91"/>
      <c r="M32" s="91"/>
      <c r="N32" s="91"/>
      <c r="O32" s="91"/>
      <c r="P32" s="13"/>
    </row>
    <row r="33" spans="1:16" ht="27" customHeight="1" x14ac:dyDescent="0.25">
      <c r="A33" s="12"/>
      <c r="B33" s="14"/>
      <c r="C33" s="32"/>
      <c r="D33" s="33" t="s">
        <v>40</v>
      </c>
      <c r="E33" s="17"/>
      <c r="F33" s="34"/>
      <c r="G33" s="92"/>
      <c r="H33" s="93"/>
      <c r="I33" s="93"/>
      <c r="J33" s="93"/>
      <c r="K33" s="93"/>
      <c r="L33" s="93"/>
      <c r="M33" s="93"/>
      <c r="N33" s="93"/>
      <c r="O33" s="94"/>
      <c r="P33" s="13"/>
    </row>
    <row r="34" spans="1:16" ht="27" customHeight="1" x14ac:dyDescent="0.25">
      <c r="A34" s="12"/>
      <c r="B34" s="14"/>
      <c r="C34" s="35"/>
      <c r="D34" s="33" t="s">
        <v>41</v>
      </c>
      <c r="E34" s="17"/>
      <c r="F34" s="34"/>
      <c r="G34" s="98"/>
      <c r="H34" s="99"/>
      <c r="I34" s="99"/>
      <c r="J34" s="99"/>
      <c r="K34" s="99"/>
      <c r="L34" s="99"/>
      <c r="M34" s="99"/>
      <c r="N34" s="99"/>
      <c r="O34" s="100"/>
      <c r="P34" s="13"/>
    </row>
    <row r="35" spans="1:16" ht="27" customHeight="1" x14ac:dyDescent="0.25">
      <c r="A35" s="12"/>
      <c r="B35" s="14"/>
      <c r="C35" s="35"/>
      <c r="D35" s="33" t="s">
        <v>42</v>
      </c>
      <c r="E35" s="17"/>
      <c r="F35" s="34"/>
      <c r="G35" s="98"/>
      <c r="H35" s="99"/>
      <c r="I35" s="99"/>
      <c r="J35" s="99"/>
      <c r="K35" s="99"/>
      <c r="L35" s="99"/>
      <c r="M35" s="99"/>
      <c r="N35" s="99"/>
      <c r="O35" s="100"/>
      <c r="P35" s="13"/>
    </row>
    <row r="36" spans="1:16" ht="27" customHeight="1" x14ac:dyDescent="0.25">
      <c r="A36" s="12"/>
      <c r="B36" s="14"/>
      <c r="C36" s="35"/>
      <c r="D36" s="33" t="s">
        <v>43</v>
      </c>
      <c r="E36" s="17"/>
      <c r="F36" s="34"/>
      <c r="G36" s="98"/>
      <c r="H36" s="99"/>
      <c r="I36" s="99"/>
      <c r="J36" s="99"/>
      <c r="K36" s="99"/>
      <c r="L36" s="99"/>
      <c r="M36" s="99"/>
      <c r="N36" s="99"/>
      <c r="O36" s="100"/>
      <c r="P36" s="13"/>
    </row>
    <row r="37" spans="1:16" ht="27" customHeight="1" x14ac:dyDescent="0.25">
      <c r="A37" s="12"/>
      <c r="B37" s="14"/>
      <c r="C37" s="36" t="s">
        <v>8</v>
      </c>
      <c r="D37" s="17" t="s">
        <v>44</v>
      </c>
      <c r="E37" s="17"/>
      <c r="F37" s="17"/>
      <c r="G37" s="98" t="s">
        <v>45</v>
      </c>
      <c r="H37" s="99"/>
      <c r="I37" s="99"/>
      <c r="J37" s="99"/>
      <c r="K37" s="99"/>
      <c r="L37" s="99"/>
      <c r="M37" s="99"/>
      <c r="N37" s="99"/>
      <c r="O37" s="100"/>
      <c r="P37" s="13"/>
    </row>
    <row r="38" spans="1:16" ht="27" customHeight="1" x14ac:dyDescent="0.25">
      <c r="A38" s="12"/>
      <c r="B38" s="14"/>
      <c r="C38" s="36" t="s">
        <v>8</v>
      </c>
      <c r="D38" s="17" t="s">
        <v>46</v>
      </c>
      <c r="E38" s="17"/>
      <c r="F38" s="17"/>
      <c r="G38" s="98" t="s">
        <v>47</v>
      </c>
      <c r="H38" s="99"/>
      <c r="I38" s="99"/>
      <c r="J38" s="99"/>
      <c r="K38" s="99"/>
      <c r="L38" s="99"/>
      <c r="M38" s="99"/>
      <c r="N38" s="99"/>
      <c r="O38" s="100"/>
      <c r="P38" s="13"/>
    </row>
    <row r="39" spans="1:16" ht="27" customHeight="1" x14ac:dyDescent="0.25">
      <c r="A39" s="12"/>
      <c r="B39" s="14"/>
      <c r="C39" s="36" t="s">
        <v>8</v>
      </c>
      <c r="D39" s="17" t="s">
        <v>48</v>
      </c>
      <c r="E39" s="17"/>
      <c r="F39" s="17"/>
      <c r="G39" s="98"/>
      <c r="H39" s="99"/>
      <c r="I39" s="99"/>
      <c r="J39" s="99"/>
      <c r="K39" s="99"/>
      <c r="L39" s="99"/>
      <c r="M39" s="99"/>
      <c r="N39" s="99"/>
      <c r="O39" s="100"/>
      <c r="P39" s="13"/>
    </row>
    <row r="40" spans="1:16" ht="22.5" customHeight="1" x14ac:dyDescent="0.25">
      <c r="A40" s="12"/>
      <c r="B40" s="14"/>
      <c r="C40" s="37"/>
      <c r="D40" s="17" t="s">
        <v>49</v>
      </c>
      <c r="E40" s="17"/>
      <c r="F40" s="17"/>
      <c r="G40" s="98"/>
      <c r="H40" s="99"/>
      <c r="I40" s="99"/>
      <c r="J40" s="99"/>
      <c r="K40" s="99"/>
      <c r="L40" s="99"/>
      <c r="M40" s="99"/>
      <c r="N40" s="99"/>
      <c r="O40" s="100"/>
      <c r="P40" s="13"/>
    </row>
    <row r="41" spans="1:16" ht="30.75" customHeight="1" x14ac:dyDescent="0.25">
      <c r="A41" s="12"/>
      <c r="B41" s="14"/>
      <c r="C41" s="18" t="s">
        <v>8</v>
      </c>
      <c r="D41" s="17" t="s">
        <v>50</v>
      </c>
      <c r="E41" s="17"/>
      <c r="F41" s="17"/>
      <c r="G41" s="116" t="s">
        <v>51</v>
      </c>
      <c r="H41" s="117"/>
      <c r="I41" s="117"/>
      <c r="J41" s="117"/>
      <c r="K41" s="117"/>
      <c r="L41" s="117" t="s">
        <v>52</v>
      </c>
      <c r="M41" s="117"/>
      <c r="N41" s="117"/>
      <c r="O41" s="118"/>
      <c r="P41" s="13"/>
    </row>
    <row r="42" spans="1:16" ht="30.75" customHeight="1" x14ac:dyDescent="0.25">
      <c r="A42" s="12"/>
      <c r="B42" s="14"/>
      <c r="C42" s="18" t="s">
        <v>8</v>
      </c>
      <c r="D42" s="17" t="s">
        <v>53</v>
      </c>
      <c r="E42" s="17"/>
      <c r="F42" s="17"/>
      <c r="G42" s="116" t="s">
        <v>51</v>
      </c>
      <c r="H42" s="117"/>
      <c r="I42" s="117"/>
      <c r="J42" s="117"/>
      <c r="K42" s="117"/>
      <c r="L42" s="117" t="s">
        <v>52</v>
      </c>
      <c r="M42" s="117"/>
      <c r="N42" s="117"/>
      <c r="O42" s="118"/>
      <c r="P42" s="13"/>
    </row>
    <row r="43" spans="1:16" ht="31.5" customHeight="1" x14ac:dyDescent="0.25">
      <c r="A43" s="12"/>
      <c r="B43" s="14"/>
      <c r="C43" s="38"/>
      <c r="D43" s="17" t="s">
        <v>54</v>
      </c>
      <c r="E43" s="17"/>
      <c r="F43" s="17"/>
      <c r="G43" s="113" t="s">
        <v>51</v>
      </c>
      <c r="H43" s="114"/>
      <c r="I43" s="114"/>
      <c r="J43" s="114" t="s">
        <v>52</v>
      </c>
      <c r="K43" s="114"/>
      <c r="L43" s="114"/>
      <c r="M43" s="114" t="s">
        <v>55</v>
      </c>
      <c r="N43" s="114"/>
      <c r="O43" s="115"/>
      <c r="P43" s="13"/>
    </row>
    <row r="44" spans="1:16" x14ac:dyDescent="0.25">
      <c r="A44" s="39"/>
      <c r="B44" s="40"/>
      <c r="C44" s="40"/>
      <c r="D44" s="41"/>
      <c r="E44" s="41"/>
      <c r="F44" s="41"/>
      <c r="G44" s="41"/>
      <c r="H44" s="41"/>
      <c r="I44" s="41"/>
      <c r="J44" s="41"/>
      <c r="K44" s="41"/>
      <c r="L44" s="41"/>
      <c r="M44" s="41"/>
      <c r="N44" s="41"/>
      <c r="O44" s="41"/>
      <c r="P44" s="42"/>
    </row>
  </sheetData>
  <mergeCells count="38">
    <mergeCell ref="G43:I43"/>
    <mergeCell ref="J43:L43"/>
    <mergeCell ref="M43:O43"/>
    <mergeCell ref="G34:O34"/>
    <mergeCell ref="G35:O35"/>
    <mergeCell ref="G36:O36"/>
    <mergeCell ref="G37:O37"/>
    <mergeCell ref="G38:O38"/>
    <mergeCell ref="G39:O39"/>
    <mergeCell ref="G40:O40"/>
    <mergeCell ref="G41:K41"/>
    <mergeCell ref="L41:O41"/>
    <mergeCell ref="G42:K42"/>
    <mergeCell ref="L42:O42"/>
    <mergeCell ref="G33:O33"/>
    <mergeCell ref="B21:N21"/>
    <mergeCell ref="C22:D22"/>
    <mergeCell ref="G22:O22"/>
    <mergeCell ref="C24:L24"/>
    <mergeCell ref="D25:L25"/>
    <mergeCell ref="D26:L26"/>
    <mergeCell ref="D27:L27"/>
    <mergeCell ref="D28:L28"/>
    <mergeCell ref="D29:L29"/>
    <mergeCell ref="D30:L30"/>
    <mergeCell ref="B32:O32"/>
    <mergeCell ref="B20:F20"/>
    <mergeCell ref="B2:O2"/>
    <mergeCell ref="B3:O4"/>
    <mergeCell ref="B9:O9"/>
    <mergeCell ref="G10:O10"/>
    <mergeCell ref="G11:O11"/>
    <mergeCell ref="G12:O12"/>
    <mergeCell ref="G13:O13"/>
    <mergeCell ref="G14:O14"/>
    <mergeCell ref="G15:O15"/>
    <mergeCell ref="G16:O16"/>
    <mergeCell ref="G18:O18"/>
  </mergeCells>
  <pageMargins left="0.70866141732283472" right="0.70866141732283472" top="0.74803149606299213" bottom="0.74803149606299213" header="0.31496062992125984" footer="0.31496062992125984"/>
  <pageSetup paperSize="8" scale="8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1"/>
  <sheetViews>
    <sheetView topLeftCell="A19" zoomScaleNormal="100" workbookViewId="0">
      <selection activeCell="S23" sqref="S23"/>
    </sheetView>
  </sheetViews>
  <sheetFormatPr defaultRowHeight="15" x14ac:dyDescent="0.25"/>
  <cols>
    <col min="1" max="2" width="1.5703125" customWidth="1"/>
    <col min="3" max="3" width="3" customWidth="1"/>
    <col min="4" max="4" width="35.7109375" customWidth="1"/>
    <col min="5" max="5" width="1" customWidth="1"/>
    <col min="6" max="6" width="2.28515625" customWidth="1"/>
    <col min="7" max="14" width="10.28515625" customWidth="1"/>
    <col min="15" max="15" width="11.5703125" customWidth="1"/>
    <col min="16" max="16" width="1.7109375" customWidth="1"/>
  </cols>
  <sheetData>
    <row r="1" spans="1:18" x14ac:dyDescent="0.25">
      <c r="A1" s="9"/>
      <c r="B1" s="10"/>
      <c r="C1" s="10"/>
      <c r="D1" s="10"/>
      <c r="E1" s="10"/>
      <c r="F1" s="10"/>
      <c r="G1" s="10"/>
      <c r="H1" s="10"/>
      <c r="I1" s="10"/>
      <c r="J1" s="10"/>
      <c r="K1" s="10"/>
      <c r="L1" s="10"/>
      <c r="M1" s="10"/>
      <c r="N1" s="10"/>
      <c r="O1" s="43" t="s">
        <v>120</v>
      </c>
      <c r="P1" s="11"/>
    </row>
    <row r="2" spans="1:18" ht="21.75" customHeight="1" x14ac:dyDescent="0.25">
      <c r="A2" s="12"/>
      <c r="B2" s="120" t="s">
        <v>56</v>
      </c>
      <c r="C2" s="120"/>
      <c r="D2" s="120"/>
      <c r="E2" s="120"/>
      <c r="F2" s="120"/>
      <c r="G2" s="120"/>
      <c r="H2" s="120"/>
      <c r="I2" s="120"/>
      <c r="J2" s="120"/>
      <c r="K2" s="120"/>
      <c r="L2" s="120"/>
      <c r="M2" s="120"/>
      <c r="N2" s="120"/>
      <c r="O2" s="120"/>
      <c r="P2" s="13"/>
    </row>
    <row r="3" spans="1:18" ht="25.5" customHeight="1" x14ac:dyDescent="0.25">
      <c r="A3" s="12"/>
      <c r="B3" s="85" t="s">
        <v>57</v>
      </c>
      <c r="C3" s="86"/>
      <c r="D3" s="86"/>
      <c r="E3" s="86"/>
      <c r="F3" s="86"/>
      <c r="G3" s="86"/>
      <c r="H3" s="86"/>
      <c r="I3" s="86"/>
      <c r="J3" s="86"/>
      <c r="K3" s="86"/>
      <c r="L3" s="86"/>
      <c r="M3" s="86"/>
      <c r="N3" s="86"/>
      <c r="O3" s="87"/>
      <c r="P3" s="13"/>
    </row>
    <row r="4" spans="1:18" x14ac:dyDescent="0.25">
      <c r="A4" s="12"/>
      <c r="B4" s="88"/>
      <c r="C4" s="89"/>
      <c r="D4" s="89"/>
      <c r="E4" s="89"/>
      <c r="F4" s="89"/>
      <c r="G4" s="89"/>
      <c r="H4" s="89"/>
      <c r="I4" s="89"/>
      <c r="J4" s="89"/>
      <c r="K4" s="89"/>
      <c r="L4" s="89"/>
      <c r="M4" s="89"/>
      <c r="N4" s="89"/>
      <c r="O4" s="90"/>
      <c r="P4" s="13"/>
    </row>
    <row r="5" spans="1:18" x14ac:dyDescent="0.25">
      <c r="A5" s="12"/>
      <c r="B5" s="14"/>
      <c r="C5" s="14"/>
      <c r="D5" s="14"/>
      <c r="E5" s="14"/>
      <c r="F5" s="14"/>
      <c r="G5" s="14"/>
      <c r="H5" s="14"/>
      <c r="I5" s="14"/>
      <c r="J5" s="14"/>
      <c r="K5" s="14"/>
      <c r="L5" s="14"/>
      <c r="M5" s="14"/>
      <c r="N5" s="14"/>
      <c r="O5" s="14"/>
      <c r="P5" s="13"/>
    </row>
    <row r="6" spans="1:18" x14ac:dyDescent="0.25">
      <c r="A6" s="12"/>
      <c r="B6" s="14"/>
      <c r="C6" s="14"/>
      <c r="D6" s="14"/>
      <c r="E6" s="14"/>
      <c r="F6" s="14"/>
      <c r="G6" s="14"/>
      <c r="H6" s="14"/>
      <c r="I6" s="14"/>
      <c r="J6" s="14"/>
      <c r="K6" s="14"/>
      <c r="L6" s="14"/>
      <c r="M6" s="14"/>
      <c r="N6" s="14"/>
      <c r="O6" s="14"/>
      <c r="P6" s="13"/>
    </row>
    <row r="7" spans="1:18" x14ac:dyDescent="0.25">
      <c r="A7" s="12"/>
      <c r="B7" s="14"/>
      <c r="C7" s="14"/>
      <c r="D7" s="14"/>
      <c r="E7" s="14"/>
      <c r="F7" s="14"/>
      <c r="G7" s="14"/>
      <c r="H7" s="14"/>
      <c r="I7" s="14"/>
      <c r="J7" s="14"/>
      <c r="K7" s="14"/>
      <c r="L7" s="14"/>
      <c r="M7" s="14"/>
      <c r="N7" s="14"/>
      <c r="O7" s="14"/>
      <c r="P7" s="13"/>
    </row>
    <row r="8" spans="1:18" x14ac:dyDescent="0.25">
      <c r="A8" s="12"/>
      <c r="B8" s="14"/>
      <c r="C8" s="14"/>
      <c r="D8" s="14"/>
      <c r="E8" s="14"/>
      <c r="F8" s="14"/>
      <c r="G8" s="14"/>
      <c r="H8" s="14"/>
      <c r="I8" s="14"/>
      <c r="J8" s="14"/>
      <c r="K8" s="14"/>
      <c r="L8" s="14"/>
      <c r="M8" s="14"/>
      <c r="N8" s="14"/>
      <c r="O8" s="14"/>
      <c r="P8" s="13"/>
    </row>
    <row r="9" spans="1:18" x14ac:dyDescent="0.25">
      <c r="A9" s="12"/>
      <c r="B9" s="82" t="s">
        <v>58</v>
      </c>
      <c r="C9" s="91"/>
      <c r="D9" s="91"/>
      <c r="E9" s="91"/>
      <c r="F9" s="91"/>
      <c r="G9" s="91"/>
      <c r="H9" s="91"/>
      <c r="I9" s="91"/>
      <c r="J9" s="91"/>
      <c r="K9" s="91"/>
      <c r="L9" s="91"/>
      <c r="M9" s="91"/>
      <c r="N9" s="91"/>
      <c r="O9" s="91"/>
      <c r="P9" s="13"/>
    </row>
    <row r="10" spans="1:18" ht="26.25" customHeight="1" x14ac:dyDescent="0.25">
      <c r="A10" s="12"/>
      <c r="B10" s="14"/>
      <c r="C10" s="44" t="s">
        <v>8</v>
      </c>
      <c r="D10" s="17" t="s">
        <v>59</v>
      </c>
      <c r="E10" s="17"/>
      <c r="F10" s="17"/>
      <c r="G10" s="92" t="s">
        <v>110</v>
      </c>
      <c r="H10" s="93"/>
      <c r="I10" s="93"/>
      <c r="J10" s="93"/>
      <c r="K10" s="93"/>
      <c r="L10" s="93"/>
      <c r="M10" s="93"/>
      <c r="N10" s="93"/>
      <c r="O10" s="94"/>
      <c r="P10" s="13"/>
    </row>
    <row r="11" spans="1:18" ht="26.25" customHeight="1" x14ac:dyDescent="0.25">
      <c r="A11" s="12"/>
      <c r="B11" s="14"/>
      <c r="C11" s="44" t="s">
        <v>8</v>
      </c>
      <c r="D11" s="17" t="s">
        <v>60</v>
      </c>
      <c r="E11" s="17"/>
      <c r="F11" s="17"/>
      <c r="G11" s="98" t="s">
        <v>61</v>
      </c>
      <c r="H11" s="99"/>
      <c r="I11" s="99"/>
      <c r="J11" s="99"/>
      <c r="K11" s="99"/>
      <c r="L11" s="99"/>
      <c r="M11" s="99"/>
      <c r="N11" s="99"/>
      <c r="O11" s="100"/>
      <c r="P11" s="13"/>
    </row>
    <row r="12" spans="1:18" ht="26.25" customHeight="1" x14ac:dyDescent="0.25">
      <c r="A12" s="12"/>
      <c r="B12" s="14"/>
      <c r="C12" s="44" t="s">
        <v>8</v>
      </c>
      <c r="D12" s="17" t="s">
        <v>62</v>
      </c>
      <c r="E12" s="17"/>
      <c r="F12" s="17"/>
      <c r="G12" s="119" t="s">
        <v>63</v>
      </c>
      <c r="H12" s="99"/>
      <c r="I12" s="99"/>
      <c r="J12" s="99"/>
      <c r="K12" s="99"/>
      <c r="L12" s="99"/>
      <c r="M12" s="99"/>
      <c r="N12" s="99"/>
      <c r="O12" s="100"/>
      <c r="P12" s="13"/>
    </row>
    <row r="13" spans="1:18" ht="26.25" customHeight="1" x14ac:dyDescent="0.25">
      <c r="A13" s="12"/>
      <c r="B13" s="14"/>
      <c r="C13" s="44" t="s">
        <v>8</v>
      </c>
      <c r="D13" s="16" t="s">
        <v>64</v>
      </c>
      <c r="E13" s="17"/>
      <c r="F13" s="17"/>
      <c r="G13" s="98" t="s">
        <v>111</v>
      </c>
      <c r="H13" s="99"/>
      <c r="I13" s="99"/>
      <c r="J13" s="99"/>
      <c r="K13" s="99"/>
      <c r="L13" s="99"/>
      <c r="M13" s="99"/>
      <c r="N13" s="99"/>
      <c r="O13" s="100"/>
      <c r="P13" s="13"/>
    </row>
    <row r="14" spans="1:18" ht="26.25" customHeight="1" x14ac:dyDescent="0.25">
      <c r="A14" s="12"/>
      <c r="B14" s="14"/>
      <c r="C14" s="44" t="s">
        <v>8</v>
      </c>
      <c r="D14" s="16" t="s">
        <v>65</v>
      </c>
      <c r="E14" s="17"/>
      <c r="F14" s="17"/>
      <c r="G14" s="98" t="s">
        <v>111</v>
      </c>
      <c r="H14" s="99"/>
      <c r="I14" s="99"/>
      <c r="J14" s="99"/>
      <c r="K14" s="99"/>
      <c r="L14" s="99"/>
      <c r="M14" s="99"/>
      <c r="N14" s="99"/>
      <c r="O14" s="100"/>
      <c r="P14" s="13"/>
      <c r="R14" s="45"/>
    </row>
    <row r="15" spans="1:18" ht="26.25" customHeight="1" x14ac:dyDescent="0.25">
      <c r="A15" s="12"/>
      <c r="B15" s="14"/>
      <c r="C15" s="44" t="s">
        <v>8</v>
      </c>
      <c r="D15" s="16" t="s">
        <v>66</v>
      </c>
      <c r="E15" s="17"/>
      <c r="F15" s="17"/>
      <c r="G15" s="46"/>
      <c r="H15" s="47"/>
      <c r="I15" s="47"/>
      <c r="J15" s="47"/>
      <c r="K15" s="47"/>
      <c r="L15" s="47"/>
      <c r="M15" s="47"/>
      <c r="N15" s="47"/>
      <c r="O15" s="48"/>
      <c r="P15" s="13"/>
    </row>
    <row r="16" spans="1:18" ht="26.25" customHeight="1" x14ac:dyDescent="0.25">
      <c r="A16" s="12"/>
      <c r="B16" s="14"/>
      <c r="C16" s="44" t="s">
        <v>8</v>
      </c>
      <c r="D16" s="16" t="s">
        <v>67</v>
      </c>
      <c r="E16" s="17"/>
      <c r="F16" s="17"/>
      <c r="G16" s="46"/>
      <c r="H16" s="47"/>
      <c r="I16" s="47"/>
      <c r="J16" s="47"/>
      <c r="K16" s="47"/>
      <c r="L16" s="47"/>
      <c r="M16" s="47"/>
      <c r="N16" s="47"/>
      <c r="O16" s="48"/>
      <c r="P16" s="13"/>
    </row>
    <row r="17" spans="1:16" ht="33.75" customHeight="1" x14ac:dyDescent="0.25">
      <c r="A17" s="12"/>
      <c r="B17" s="14"/>
      <c r="C17" s="44" t="s">
        <v>8</v>
      </c>
      <c r="D17" s="16" t="s">
        <v>68</v>
      </c>
      <c r="E17" s="17"/>
      <c r="F17" s="17"/>
      <c r="G17" s="98" t="s">
        <v>69</v>
      </c>
      <c r="H17" s="99"/>
      <c r="I17" s="99"/>
      <c r="J17" s="99"/>
      <c r="K17" s="99"/>
      <c r="L17" s="99"/>
      <c r="M17" s="99"/>
      <c r="N17" s="99"/>
      <c r="O17" s="100"/>
      <c r="P17" s="13"/>
    </row>
    <row r="18" spans="1:16" ht="32.25" customHeight="1" x14ac:dyDescent="0.25">
      <c r="A18" s="12"/>
      <c r="B18" s="14"/>
      <c r="C18" s="44" t="s">
        <v>8</v>
      </c>
      <c r="D18" s="16" t="s">
        <v>70</v>
      </c>
      <c r="E18" s="17"/>
      <c r="F18" s="17"/>
      <c r="G18" s="98" t="s">
        <v>132</v>
      </c>
      <c r="H18" s="99"/>
      <c r="I18" s="99"/>
      <c r="J18" s="99"/>
      <c r="K18" s="99"/>
      <c r="L18" s="99"/>
      <c r="M18" s="99"/>
      <c r="N18" s="99"/>
      <c r="O18" s="100"/>
      <c r="P18" s="13"/>
    </row>
    <row r="19" spans="1:16" ht="56.25" x14ac:dyDescent="0.25">
      <c r="A19" s="12"/>
      <c r="B19" s="14"/>
      <c r="C19" s="44" t="s">
        <v>8</v>
      </c>
      <c r="D19" s="17" t="s">
        <v>71</v>
      </c>
      <c r="E19" s="17"/>
      <c r="F19" s="17"/>
      <c r="G19" s="119" t="s">
        <v>63</v>
      </c>
      <c r="H19" s="99"/>
      <c r="I19" s="99"/>
      <c r="J19" s="99"/>
      <c r="K19" s="99"/>
      <c r="L19" s="99"/>
      <c r="M19" s="99"/>
      <c r="N19" s="99"/>
      <c r="O19" s="100"/>
      <c r="P19" s="13"/>
    </row>
    <row r="20" spans="1:16" ht="56.25" x14ac:dyDescent="0.25">
      <c r="A20" s="12"/>
      <c r="B20" s="49"/>
      <c r="C20" s="44" t="s">
        <v>11</v>
      </c>
      <c r="D20" s="17" t="s">
        <v>72</v>
      </c>
      <c r="E20" s="17"/>
      <c r="F20" s="17"/>
      <c r="G20" s="113"/>
      <c r="H20" s="114"/>
      <c r="I20" s="114"/>
      <c r="J20" s="114"/>
      <c r="K20" s="114"/>
      <c r="L20" s="114"/>
      <c r="M20" s="114"/>
      <c r="N20" s="114"/>
      <c r="O20" s="115"/>
      <c r="P20" s="13"/>
    </row>
    <row r="21" spans="1:16" x14ac:dyDescent="0.25">
      <c r="A21" s="12"/>
      <c r="B21" s="14"/>
      <c r="C21" s="14"/>
      <c r="D21" s="17"/>
      <c r="E21" s="17"/>
      <c r="F21" s="17"/>
      <c r="G21" s="17"/>
      <c r="H21" s="17"/>
      <c r="I21" s="17"/>
      <c r="J21" s="17"/>
      <c r="K21" s="17"/>
      <c r="L21" s="17"/>
      <c r="M21" s="17"/>
      <c r="N21" s="17"/>
      <c r="O21" s="17"/>
      <c r="P21" s="13"/>
    </row>
    <row r="22" spans="1:16" x14ac:dyDescent="0.25">
      <c r="A22" s="12"/>
      <c r="B22" s="82" t="s">
        <v>73</v>
      </c>
      <c r="C22" s="91"/>
      <c r="D22" s="91"/>
      <c r="E22" s="91"/>
      <c r="F22" s="91"/>
      <c r="G22" s="91"/>
      <c r="H22" s="91"/>
      <c r="I22" s="91"/>
      <c r="J22" s="91"/>
      <c r="K22" s="91"/>
      <c r="L22" s="91"/>
      <c r="M22" s="91"/>
      <c r="N22" s="91"/>
      <c r="O22" s="91"/>
      <c r="P22" s="50"/>
    </row>
    <row r="23" spans="1:16" ht="67.5" x14ac:dyDescent="0.25">
      <c r="A23" s="51"/>
      <c r="B23" s="52"/>
      <c r="C23" s="53" t="s">
        <v>8</v>
      </c>
      <c r="D23" s="54" t="s">
        <v>74</v>
      </c>
      <c r="E23" s="54"/>
      <c r="F23" s="54"/>
      <c r="G23" s="121"/>
      <c r="H23" s="122"/>
      <c r="I23" s="122"/>
      <c r="J23" s="122"/>
      <c r="K23" s="122"/>
      <c r="L23" s="122"/>
      <c r="M23" s="122"/>
      <c r="N23" s="122"/>
      <c r="O23" s="123"/>
      <c r="P23" s="50"/>
    </row>
    <row r="24" spans="1:16" ht="22.5" x14ac:dyDescent="0.25">
      <c r="A24" s="51"/>
      <c r="B24" s="52"/>
      <c r="C24" s="53" t="s">
        <v>8</v>
      </c>
      <c r="D24" s="54" t="s">
        <v>75</v>
      </c>
      <c r="E24" s="54"/>
      <c r="F24" s="54"/>
      <c r="G24" s="98" t="s">
        <v>76</v>
      </c>
      <c r="H24" s="99"/>
      <c r="I24" s="99"/>
      <c r="J24" s="99"/>
      <c r="K24" s="99"/>
      <c r="L24" s="99"/>
      <c r="M24" s="99"/>
      <c r="N24" s="99"/>
      <c r="O24" s="100"/>
      <c r="P24" s="50"/>
    </row>
    <row r="25" spans="1:16" ht="70.5" customHeight="1" x14ac:dyDescent="0.25">
      <c r="A25" s="55"/>
      <c r="B25" s="56"/>
      <c r="C25" s="53" t="s">
        <v>8</v>
      </c>
      <c r="D25" s="17" t="s">
        <v>77</v>
      </c>
      <c r="E25" s="17"/>
      <c r="F25" s="17"/>
      <c r="G25" s="101" t="s">
        <v>134</v>
      </c>
      <c r="H25" s="102"/>
      <c r="I25" s="102"/>
      <c r="J25" s="102"/>
      <c r="K25" s="102"/>
      <c r="L25" s="102"/>
      <c r="M25" s="102"/>
      <c r="N25" s="102"/>
      <c r="O25" s="103"/>
      <c r="P25" s="50"/>
    </row>
    <row r="26" spans="1:16" x14ac:dyDescent="0.25">
      <c r="A26" s="12"/>
      <c r="B26" s="14"/>
      <c r="C26" s="14"/>
      <c r="D26" s="17"/>
      <c r="E26" s="17"/>
      <c r="F26" s="17"/>
      <c r="G26" s="17"/>
      <c r="H26" s="17"/>
      <c r="I26" s="17"/>
      <c r="J26" s="17"/>
      <c r="K26" s="17"/>
      <c r="L26" s="17"/>
      <c r="M26" s="17"/>
      <c r="N26" s="17"/>
      <c r="O26" s="17"/>
      <c r="P26" s="50"/>
    </row>
    <row r="27" spans="1:16" x14ac:dyDescent="0.25">
      <c r="A27" s="12"/>
      <c r="B27" s="82" t="s">
        <v>78</v>
      </c>
      <c r="C27" s="83"/>
      <c r="D27" s="83"/>
      <c r="E27" s="83"/>
      <c r="F27" s="83"/>
      <c r="G27" s="24"/>
      <c r="H27" s="24"/>
      <c r="I27" s="24"/>
      <c r="J27" s="24"/>
      <c r="K27" s="24"/>
      <c r="L27" s="24"/>
      <c r="M27" s="25"/>
      <c r="N27" s="24"/>
      <c r="O27" s="24"/>
      <c r="P27" s="13"/>
    </row>
    <row r="28" spans="1:16" x14ac:dyDescent="0.25">
      <c r="A28" s="12"/>
      <c r="B28" s="107" t="s">
        <v>79</v>
      </c>
      <c r="C28" s="83"/>
      <c r="D28" s="83"/>
      <c r="E28" s="83"/>
      <c r="F28" s="83"/>
      <c r="G28" s="83"/>
      <c r="H28" s="83"/>
      <c r="I28" s="83"/>
      <c r="J28" s="83"/>
      <c r="K28" s="83"/>
      <c r="L28" s="83"/>
      <c r="M28" s="83"/>
      <c r="N28" s="83"/>
      <c r="O28" s="25"/>
      <c r="P28" s="13"/>
    </row>
    <row r="29" spans="1:16" x14ac:dyDescent="0.25">
      <c r="A29" s="12"/>
      <c r="B29" s="14"/>
      <c r="C29" s="108" t="s">
        <v>27</v>
      </c>
      <c r="D29" s="91"/>
      <c r="E29" s="17"/>
      <c r="F29" s="17"/>
      <c r="G29" s="124" t="s">
        <v>112</v>
      </c>
      <c r="H29" s="110"/>
      <c r="I29" s="110"/>
      <c r="J29" s="110"/>
      <c r="K29" s="110"/>
      <c r="L29" s="110"/>
      <c r="M29" s="110"/>
      <c r="N29" s="110"/>
      <c r="O29" s="111"/>
      <c r="P29" s="13"/>
    </row>
    <row r="30" spans="1:16" x14ac:dyDescent="0.25">
      <c r="A30" s="12"/>
      <c r="B30" s="14"/>
      <c r="C30" s="17"/>
      <c r="D30" s="24"/>
      <c r="E30" s="17"/>
      <c r="F30" s="17"/>
      <c r="G30" s="26"/>
      <c r="H30" s="26"/>
      <c r="I30" s="26"/>
      <c r="J30" s="26"/>
      <c r="K30" s="26"/>
      <c r="L30" s="26"/>
      <c r="M30" s="26"/>
      <c r="N30" s="26"/>
      <c r="O30" s="26"/>
      <c r="P30" s="13"/>
    </row>
    <row r="31" spans="1:16" x14ac:dyDescent="0.25">
      <c r="A31" s="12"/>
      <c r="B31" s="14"/>
      <c r="C31" s="108" t="s">
        <v>29</v>
      </c>
      <c r="D31" s="91"/>
      <c r="E31" s="91"/>
      <c r="F31" s="91"/>
      <c r="G31" s="91"/>
      <c r="H31" s="91"/>
      <c r="I31" s="91"/>
      <c r="J31" s="91"/>
      <c r="K31" s="91"/>
      <c r="L31" s="91"/>
      <c r="M31" s="17" t="s">
        <v>30</v>
      </c>
      <c r="N31" s="24"/>
      <c r="O31" s="24"/>
      <c r="P31" s="13"/>
    </row>
    <row r="32" spans="1:16" ht="33.75" x14ac:dyDescent="0.25">
      <c r="A32" s="12"/>
      <c r="B32" s="14"/>
      <c r="C32" s="44" t="s">
        <v>8</v>
      </c>
      <c r="D32" s="108" t="s">
        <v>80</v>
      </c>
      <c r="E32" s="91"/>
      <c r="F32" s="91"/>
      <c r="G32" s="91"/>
      <c r="H32" s="91"/>
      <c r="I32" s="91"/>
      <c r="J32" s="91"/>
      <c r="K32" s="91"/>
      <c r="L32" s="91"/>
      <c r="M32" s="28" t="s">
        <v>81</v>
      </c>
      <c r="N32" s="17"/>
      <c r="O32" s="17"/>
      <c r="P32" s="13"/>
    </row>
    <row r="33" spans="1:19" ht="33.75" x14ac:dyDescent="0.25">
      <c r="A33" s="12"/>
      <c r="B33" s="14"/>
      <c r="C33" s="44" t="s">
        <v>8</v>
      </c>
      <c r="D33" s="112" t="s">
        <v>82</v>
      </c>
      <c r="E33" s="112"/>
      <c r="F33" s="112"/>
      <c r="G33" s="112"/>
      <c r="H33" s="112"/>
      <c r="I33" s="112"/>
      <c r="J33" s="112"/>
      <c r="K33" s="24"/>
      <c r="L33" s="24"/>
      <c r="M33" s="28" t="s">
        <v>81</v>
      </c>
      <c r="N33" s="17"/>
      <c r="O33" s="17"/>
      <c r="P33" s="13"/>
    </row>
    <row r="34" spans="1:19" ht="33.75" x14ac:dyDescent="0.25">
      <c r="A34" s="12"/>
      <c r="B34" s="14"/>
      <c r="C34" s="44" t="s">
        <v>11</v>
      </c>
      <c r="D34" s="112" t="s">
        <v>83</v>
      </c>
      <c r="E34" s="112"/>
      <c r="F34" s="112"/>
      <c r="G34" s="112"/>
      <c r="H34" s="112"/>
      <c r="I34" s="112"/>
      <c r="J34" s="112"/>
      <c r="K34" s="24"/>
      <c r="L34" s="24"/>
      <c r="M34" s="28" t="s">
        <v>81</v>
      </c>
      <c r="N34" s="17"/>
      <c r="O34" s="17"/>
      <c r="P34" s="13"/>
    </row>
    <row r="35" spans="1:19" ht="33.75" x14ac:dyDescent="0.25">
      <c r="A35" s="12"/>
      <c r="B35" s="14"/>
      <c r="C35" s="29" t="s">
        <v>8</v>
      </c>
      <c r="D35" s="112" t="s">
        <v>84</v>
      </c>
      <c r="E35" s="112"/>
      <c r="F35" s="112"/>
      <c r="G35" s="112"/>
      <c r="H35" s="112"/>
      <c r="I35" s="112"/>
      <c r="J35" s="112"/>
      <c r="K35" s="112"/>
      <c r="L35" s="112"/>
      <c r="M35" s="28" t="s">
        <v>81</v>
      </c>
      <c r="N35" s="17"/>
      <c r="O35" s="17"/>
      <c r="P35" s="13"/>
    </row>
    <row r="36" spans="1:19" x14ac:dyDescent="0.25">
      <c r="A36" s="12"/>
      <c r="B36" s="14"/>
      <c r="C36" s="14"/>
      <c r="D36" s="17"/>
      <c r="E36" s="17"/>
      <c r="F36" s="17"/>
      <c r="G36" s="17"/>
      <c r="H36" s="17"/>
      <c r="I36" s="17"/>
      <c r="J36" s="17"/>
      <c r="K36" s="17"/>
      <c r="L36" s="17"/>
      <c r="M36" s="17"/>
      <c r="N36" s="17"/>
      <c r="O36" s="17"/>
      <c r="P36" s="13"/>
    </row>
    <row r="37" spans="1:19" x14ac:dyDescent="0.25">
      <c r="A37" s="12"/>
      <c r="B37" s="82" t="s">
        <v>39</v>
      </c>
      <c r="C37" s="91"/>
      <c r="D37" s="91"/>
      <c r="E37" s="91"/>
      <c r="F37" s="91"/>
      <c r="G37" s="91"/>
      <c r="H37" s="91"/>
      <c r="I37" s="91"/>
      <c r="J37" s="91"/>
      <c r="K37" s="91"/>
      <c r="L37" s="91"/>
      <c r="M37" s="91"/>
      <c r="N37" s="91"/>
      <c r="O37" s="91"/>
      <c r="P37" s="13"/>
    </row>
    <row r="38" spans="1:19" ht="31.5" customHeight="1" x14ac:dyDescent="0.25">
      <c r="A38" s="12"/>
      <c r="B38" s="14"/>
      <c r="C38" s="57" t="s">
        <v>8</v>
      </c>
      <c r="D38" s="16" t="s">
        <v>85</v>
      </c>
      <c r="E38" s="17"/>
      <c r="F38" s="17"/>
      <c r="G38" s="58"/>
      <c r="H38" s="59"/>
      <c r="I38" s="59"/>
      <c r="J38" s="59"/>
      <c r="K38" s="59"/>
      <c r="L38" s="59"/>
      <c r="M38" s="59"/>
      <c r="N38" s="59"/>
      <c r="O38" s="60"/>
      <c r="P38" s="13"/>
    </row>
    <row r="39" spans="1:19" ht="31.5" customHeight="1" x14ac:dyDescent="0.25">
      <c r="A39" s="12"/>
      <c r="B39" s="14"/>
      <c r="C39" s="57" t="s">
        <v>8</v>
      </c>
      <c r="D39" s="17" t="s">
        <v>86</v>
      </c>
      <c r="E39" s="17"/>
      <c r="F39" s="17"/>
      <c r="G39" s="46"/>
      <c r="H39" s="47"/>
      <c r="I39" s="47"/>
      <c r="J39" s="47"/>
      <c r="K39" s="47"/>
      <c r="L39" s="47"/>
      <c r="M39" s="47"/>
      <c r="N39" s="47"/>
      <c r="O39" s="48"/>
      <c r="P39" s="13"/>
    </row>
    <row r="40" spans="1:19" ht="31.5" customHeight="1" x14ac:dyDescent="0.25">
      <c r="A40" s="12"/>
      <c r="B40" s="14"/>
      <c r="C40" s="57" t="s">
        <v>8</v>
      </c>
      <c r="D40" s="17" t="s">
        <v>87</v>
      </c>
      <c r="E40" s="17"/>
      <c r="F40" s="17"/>
      <c r="G40" s="61"/>
      <c r="H40" s="62"/>
      <c r="I40" s="62"/>
      <c r="J40" s="62"/>
      <c r="K40" s="62"/>
      <c r="L40" s="62"/>
      <c r="M40" s="62"/>
      <c r="N40" s="62"/>
      <c r="O40" s="63"/>
      <c r="P40" s="13"/>
      <c r="S40" s="64"/>
    </row>
    <row r="41" spans="1:19" x14ac:dyDescent="0.25">
      <c r="A41" s="39"/>
      <c r="B41" s="40"/>
      <c r="C41" s="40"/>
      <c r="D41" s="41"/>
      <c r="E41" s="41"/>
      <c r="F41" s="41"/>
      <c r="G41" s="41"/>
      <c r="H41" s="41"/>
      <c r="I41" s="41"/>
      <c r="J41" s="41"/>
      <c r="K41" s="41"/>
      <c r="L41" s="41"/>
      <c r="M41" s="41"/>
      <c r="N41" s="41"/>
      <c r="O41" s="41"/>
      <c r="P41" s="42"/>
    </row>
  </sheetData>
  <mergeCells count="26">
    <mergeCell ref="D35:L35"/>
    <mergeCell ref="B37:O37"/>
    <mergeCell ref="C29:D29"/>
    <mergeCell ref="G29:O29"/>
    <mergeCell ref="C31:L31"/>
    <mergeCell ref="D32:L32"/>
    <mergeCell ref="D33:J33"/>
    <mergeCell ref="D34:J34"/>
    <mergeCell ref="B28:N28"/>
    <mergeCell ref="G13:O13"/>
    <mergeCell ref="G14:O14"/>
    <mergeCell ref="G17:O17"/>
    <mergeCell ref="G18:O18"/>
    <mergeCell ref="G19:O19"/>
    <mergeCell ref="G20:O20"/>
    <mergeCell ref="B22:O22"/>
    <mergeCell ref="G23:O23"/>
    <mergeCell ref="G24:O24"/>
    <mergeCell ref="G25:O25"/>
    <mergeCell ref="B27:F27"/>
    <mergeCell ref="G12:O12"/>
    <mergeCell ref="B2:O2"/>
    <mergeCell ref="B3:O4"/>
    <mergeCell ref="B9:O9"/>
    <mergeCell ref="G10:O10"/>
    <mergeCell ref="G11:O11"/>
  </mergeCells>
  <hyperlinks>
    <hyperlink ref="G12" r:id="rId1"/>
    <hyperlink ref="G19" r:id="rId2"/>
    <hyperlink ref="G29" r:id="rId3"/>
  </hyperlinks>
  <pageMargins left="0.7" right="0.7" top="0.75" bottom="0.75" header="0.3" footer="0.3"/>
  <pageSetup paperSize="9" scale="55" orientation="portrait" r:id="rId4"/>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topLeftCell="A10" workbookViewId="0">
      <selection activeCell="G25" sqref="G25:O25"/>
    </sheetView>
  </sheetViews>
  <sheetFormatPr defaultRowHeight="15" x14ac:dyDescent="0.25"/>
  <cols>
    <col min="1" max="2" width="1.5703125" customWidth="1"/>
    <col min="3" max="3" width="3" customWidth="1"/>
    <col min="4" max="4" width="35.7109375" customWidth="1"/>
    <col min="5" max="5" width="1" customWidth="1"/>
    <col min="6" max="6" width="2.28515625" customWidth="1"/>
    <col min="7" max="14" width="10.28515625" customWidth="1"/>
    <col min="15" max="15" width="11.5703125" customWidth="1"/>
    <col min="16" max="16" width="1.7109375" customWidth="1"/>
  </cols>
  <sheetData>
    <row r="1" spans="1:16" x14ac:dyDescent="0.25">
      <c r="A1" s="9"/>
      <c r="B1" s="10"/>
      <c r="C1" s="10"/>
      <c r="D1" s="10"/>
      <c r="E1" s="10"/>
      <c r="F1" s="10"/>
      <c r="G1" s="10"/>
      <c r="H1" s="10"/>
      <c r="I1" s="10"/>
      <c r="J1" s="10"/>
      <c r="K1" s="10"/>
      <c r="L1" s="10"/>
      <c r="M1" s="10"/>
      <c r="N1" s="10"/>
      <c r="O1" s="43" t="s">
        <v>120</v>
      </c>
      <c r="P1" s="11"/>
    </row>
    <row r="2" spans="1:16" x14ac:dyDescent="0.25">
      <c r="A2" s="12"/>
      <c r="B2" s="120" t="s">
        <v>56</v>
      </c>
      <c r="C2" s="120"/>
      <c r="D2" s="120"/>
      <c r="E2" s="120"/>
      <c r="F2" s="120"/>
      <c r="G2" s="120"/>
      <c r="H2" s="120"/>
      <c r="I2" s="120"/>
      <c r="J2" s="120"/>
      <c r="K2" s="120"/>
      <c r="L2" s="120"/>
      <c r="M2" s="120"/>
      <c r="N2" s="120"/>
      <c r="O2" s="120"/>
      <c r="P2" s="13"/>
    </row>
    <row r="3" spans="1:16" x14ac:dyDescent="0.25">
      <c r="A3" s="12"/>
      <c r="B3" s="85" t="s">
        <v>57</v>
      </c>
      <c r="C3" s="86"/>
      <c r="D3" s="86"/>
      <c r="E3" s="86"/>
      <c r="F3" s="86"/>
      <c r="G3" s="86"/>
      <c r="H3" s="86"/>
      <c r="I3" s="86"/>
      <c r="J3" s="86"/>
      <c r="K3" s="86"/>
      <c r="L3" s="86"/>
      <c r="M3" s="86"/>
      <c r="N3" s="86"/>
      <c r="O3" s="87"/>
      <c r="P3" s="13"/>
    </row>
    <row r="4" spans="1:16" x14ac:dyDescent="0.25">
      <c r="A4" s="12"/>
      <c r="B4" s="88"/>
      <c r="C4" s="89"/>
      <c r="D4" s="89"/>
      <c r="E4" s="89"/>
      <c r="F4" s="89"/>
      <c r="G4" s="89"/>
      <c r="H4" s="89"/>
      <c r="I4" s="89"/>
      <c r="J4" s="89"/>
      <c r="K4" s="89"/>
      <c r="L4" s="89"/>
      <c r="M4" s="89"/>
      <c r="N4" s="89"/>
      <c r="O4" s="90"/>
      <c r="P4" s="13"/>
    </row>
    <row r="5" spans="1:16" x14ac:dyDescent="0.25">
      <c r="A5" s="12"/>
      <c r="B5" s="76"/>
      <c r="C5" s="76"/>
      <c r="D5" s="76"/>
      <c r="E5" s="76"/>
      <c r="F5" s="76"/>
      <c r="G5" s="76"/>
      <c r="H5" s="76"/>
      <c r="I5" s="76"/>
      <c r="J5" s="76"/>
      <c r="K5" s="76"/>
      <c r="L5" s="76"/>
      <c r="M5" s="76"/>
      <c r="N5" s="76"/>
      <c r="O5" s="76"/>
      <c r="P5" s="13"/>
    </row>
    <row r="6" spans="1:16" x14ac:dyDescent="0.25">
      <c r="A6" s="12"/>
      <c r="B6" s="76"/>
      <c r="C6" s="76"/>
      <c r="D6" s="76"/>
      <c r="E6" s="76"/>
      <c r="F6" s="76"/>
      <c r="G6" s="76"/>
      <c r="H6" s="76"/>
      <c r="I6" s="76"/>
      <c r="J6" s="76"/>
      <c r="K6" s="76"/>
      <c r="L6" s="76"/>
      <c r="M6" s="76"/>
      <c r="N6" s="76"/>
      <c r="O6" s="76"/>
      <c r="P6" s="13"/>
    </row>
    <row r="7" spans="1:16" x14ac:dyDescent="0.25">
      <c r="A7" s="12"/>
      <c r="B7" s="76"/>
      <c r="C7" s="76"/>
      <c r="D7" s="76"/>
      <c r="E7" s="76"/>
      <c r="F7" s="76"/>
      <c r="G7" s="76"/>
      <c r="H7" s="76"/>
      <c r="I7" s="76"/>
      <c r="J7" s="76"/>
      <c r="K7" s="76"/>
      <c r="L7" s="76"/>
      <c r="M7" s="76"/>
      <c r="N7" s="76"/>
      <c r="O7" s="76"/>
      <c r="P7" s="13"/>
    </row>
    <row r="8" spans="1:16" x14ac:dyDescent="0.25">
      <c r="A8" s="12"/>
      <c r="B8" s="76"/>
      <c r="C8" s="76"/>
      <c r="D8" s="76"/>
      <c r="E8" s="76"/>
      <c r="F8" s="76"/>
      <c r="G8" s="76"/>
      <c r="H8" s="76"/>
      <c r="I8" s="76"/>
      <c r="J8" s="76"/>
      <c r="K8" s="76"/>
      <c r="L8" s="76"/>
      <c r="M8" s="76"/>
      <c r="N8" s="76"/>
      <c r="O8" s="76"/>
      <c r="P8" s="13"/>
    </row>
    <row r="9" spans="1:16" x14ac:dyDescent="0.25">
      <c r="A9" s="12"/>
      <c r="B9" s="82" t="s">
        <v>58</v>
      </c>
      <c r="C9" s="91"/>
      <c r="D9" s="91"/>
      <c r="E9" s="91"/>
      <c r="F9" s="91"/>
      <c r="G9" s="91"/>
      <c r="H9" s="91"/>
      <c r="I9" s="91"/>
      <c r="J9" s="91"/>
      <c r="K9" s="91"/>
      <c r="L9" s="91"/>
      <c r="M9" s="91"/>
      <c r="N9" s="91"/>
      <c r="O9" s="91"/>
      <c r="P9" s="13"/>
    </row>
    <row r="10" spans="1:16" ht="22.5" x14ac:dyDescent="0.25">
      <c r="A10" s="12"/>
      <c r="B10" s="76"/>
      <c r="C10" s="44" t="s">
        <v>8</v>
      </c>
      <c r="D10" s="77" t="s">
        <v>59</v>
      </c>
      <c r="E10" s="77"/>
      <c r="F10" s="77"/>
      <c r="G10" s="92" t="s">
        <v>128</v>
      </c>
      <c r="H10" s="93"/>
      <c r="I10" s="93"/>
      <c r="J10" s="93"/>
      <c r="K10" s="93"/>
      <c r="L10" s="93"/>
      <c r="M10" s="93"/>
      <c r="N10" s="93"/>
      <c r="O10" s="94"/>
      <c r="P10" s="13"/>
    </row>
    <row r="11" spans="1:16" ht="22.5" x14ac:dyDescent="0.25">
      <c r="A11" s="12"/>
      <c r="B11" s="76"/>
      <c r="C11" s="44" t="s">
        <v>8</v>
      </c>
      <c r="D11" s="77" t="s">
        <v>60</v>
      </c>
      <c r="E11" s="77"/>
      <c r="F11" s="77"/>
      <c r="G11" s="98" t="s">
        <v>129</v>
      </c>
      <c r="H11" s="99"/>
      <c r="I11" s="99"/>
      <c r="J11" s="99"/>
      <c r="K11" s="99"/>
      <c r="L11" s="99"/>
      <c r="M11" s="99"/>
      <c r="N11" s="99"/>
      <c r="O11" s="100"/>
      <c r="P11" s="13"/>
    </row>
    <row r="12" spans="1:16" ht="22.5" x14ac:dyDescent="0.25">
      <c r="A12" s="12"/>
      <c r="B12" s="76"/>
      <c r="C12" s="44" t="s">
        <v>8</v>
      </c>
      <c r="D12" s="77" t="s">
        <v>62</v>
      </c>
      <c r="E12" s="77"/>
      <c r="F12" s="77"/>
      <c r="G12" s="119" t="s">
        <v>130</v>
      </c>
      <c r="H12" s="99"/>
      <c r="I12" s="99"/>
      <c r="J12" s="99"/>
      <c r="K12" s="99"/>
      <c r="L12" s="99"/>
      <c r="M12" s="99"/>
      <c r="N12" s="99"/>
      <c r="O12" s="100"/>
      <c r="P12" s="13"/>
    </row>
    <row r="13" spans="1:16" ht="22.5" x14ac:dyDescent="0.25">
      <c r="A13" s="12"/>
      <c r="B13" s="76"/>
      <c r="C13" s="44" t="s">
        <v>8</v>
      </c>
      <c r="D13" s="16" t="s">
        <v>64</v>
      </c>
      <c r="E13" s="77"/>
      <c r="F13" s="77"/>
      <c r="G13" s="98" t="s">
        <v>124</v>
      </c>
      <c r="H13" s="99"/>
      <c r="I13" s="99"/>
      <c r="J13" s="99"/>
      <c r="K13" s="99"/>
      <c r="L13" s="99"/>
      <c r="M13" s="99"/>
      <c r="N13" s="99"/>
      <c r="O13" s="100"/>
      <c r="P13" s="13"/>
    </row>
    <row r="14" spans="1:16" ht="22.5" x14ac:dyDescent="0.25">
      <c r="A14" s="12"/>
      <c r="B14" s="76"/>
      <c r="C14" s="44" t="s">
        <v>8</v>
      </c>
      <c r="D14" s="16" t="s">
        <v>65</v>
      </c>
      <c r="E14" s="77"/>
      <c r="F14" s="77"/>
      <c r="G14" s="98" t="s">
        <v>124</v>
      </c>
      <c r="H14" s="99"/>
      <c r="I14" s="99"/>
      <c r="J14" s="99"/>
      <c r="K14" s="99"/>
      <c r="L14" s="99"/>
      <c r="M14" s="99"/>
      <c r="N14" s="99"/>
      <c r="O14" s="100"/>
      <c r="P14" s="13"/>
    </row>
    <row r="15" spans="1:16" x14ac:dyDescent="0.25">
      <c r="A15" s="12"/>
      <c r="B15" s="76"/>
      <c r="C15" s="44" t="s">
        <v>8</v>
      </c>
      <c r="D15" s="16" t="s">
        <v>66</v>
      </c>
      <c r="E15" s="77"/>
      <c r="F15" s="77"/>
      <c r="G15" s="70"/>
      <c r="H15" s="71"/>
      <c r="I15" s="71"/>
      <c r="J15" s="71"/>
      <c r="K15" s="71"/>
      <c r="L15" s="71"/>
      <c r="M15" s="71"/>
      <c r="N15" s="71"/>
      <c r="O15" s="72"/>
      <c r="P15" s="13"/>
    </row>
    <row r="16" spans="1:16" ht="22.5" x14ac:dyDescent="0.25">
      <c r="A16" s="12"/>
      <c r="B16" s="76"/>
      <c r="C16" s="44" t="s">
        <v>8</v>
      </c>
      <c r="D16" s="16" t="s">
        <v>67</v>
      </c>
      <c r="E16" s="77"/>
      <c r="F16" s="77"/>
      <c r="G16" s="70"/>
      <c r="H16" s="71"/>
      <c r="I16" s="71"/>
      <c r="J16" s="71"/>
      <c r="K16" s="71"/>
      <c r="L16" s="71"/>
      <c r="M16" s="71"/>
      <c r="N16" s="71"/>
      <c r="O16" s="72"/>
      <c r="P16" s="13"/>
    </row>
    <row r="17" spans="1:16" ht="29.25" x14ac:dyDescent="0.25">
      <c r="A17" s="12"/>
      <c r="B17" s="76"/>
      <c r="C17" s="44" t="s">
        <v>8</v>
      </c>
      <c r="D17" s="16" t="s">
        <v>68</v>
      </c>
      <c r="E17" s="77"/>
      <c r="F17" s="77"/>
      <c r="G17" s="98" t="s">
        <v>131</v>
      </c>
      <c r="H17" s="99"/>
      <c r="I17" s="99"/>
      <c r="J17" s="99"/>
      <c r="K17" s="99"/>
      <c r="L17" s="99"/>
      <c r="M17" s="99"/>
      <c r="N17" s="99"/>
      <c r="O17" s="100"/>
      <c r="P17" s="13"/>
    </row>
    <row r="18" spans="1:16" ht="22.5" x14ac:dyDescent="0.25">
      <c r="A18" s="12"/>
      <c r="B18" s="76"/>
      <c r="C18" s="44" t="s">
        <v>8</v>
      </c>
      <c r="D18" s="16" t="s">
        <v>70</v>
      </c>
      <c r="E18" s="77"/>
      <c r="F18" s="77"/>
      <c r="G18" s="98" t="s">
        <v>132</v>
      </c>
      <c r="H18" s="99"/>
      <c r="I18" s="99"/>
      <c r="J18" s="99"/>
      <c r="K18" s="99"/>
      <c r="L18" s="99"/>
      <c r="M18" s="99"/>
      <c r="N18" s="99"/>
      <c r="O18" s="100"/>
      <c r="P18" s="13"/>
    </row>
    <row r="19" spans="1:16" ht="56.25" x14ac:dyDescent="0.25">
      <c r="A19" s="12"/>
      <c r="B19" s="76"/>
      <c r="C19" s="44" t="s">
        <v>8</v>
      </c>
      <c r="D19" s="77" t="s">
        <v>71</v>
      </c>
      <c r="E19" s="77"/>
      <c r="F19" s="77"/>
      <c r="G19" s="119" t="s">
        <v>130</v>
      </c>
      <c r="H19" s="99"/>
      <c r="I19" s="99"/>
      <c r="J19" s="99"/>
      <c r="K19" s="99"/>
      <c r="L19" s="99"/>
      <c r="M19" s="99"/>
      <c r="N19" s="99"/>
      <c r="O19" s="100"/>
      <c r="P19" s="13"/>
    </row>
    <row r="20" spans="1:16" ht="56.25" x14ac:dyDescent="0.25">
      <c r="A20" s="12"/>
      <c r="B20" s="49"/>
      <c r="C20" s="44" t="s">
        <v>11</v>
      </c>
      <c r="D20" s="77" t="s">
        <v>72</v>
      </c>
      <c r="E20" s="77"/>
      <c r="F20" s="77"/>
      <c r="G20" s="113"/>
      <c r="H20" s="114"/>
      <c r="I20" s="114"/>
      <c r="J20" s="114"/>
      <c r="K20" s="114"/>
      <c r="L20" s="114"/>
      <c r="M20" s="114"/>
      <c r="N20" s="114"/>
      <c r="O20" s="115"/>
      <c r="P20" s="13"/>
    </row>
    <row r="21" spans="1:16" x14ac:dyDescent="0.25">
      <c r="A21" s="12"/>
      <c r="B21" s="76"/>
      <c r="C21" s="76"/>
      <c r="D21" s="77"/>
      <c r="E21" s="77"/>
      <c r="F21" s="77"/>
      <c r="G21" s="77"/>
      <c r="H21" s="77"/>
      <c r="I21" s="77"/>
      <c r="J21" s="77"/>
      <c r="K21" s="77"/>
      <c r="L21" s="77"/>
      <c r="M21" s="77"/>
      <c r="N21" s="77"/>
      <c r="O21" s="77"/>
      <c r="P21" s="13"/>
    </row>
    <row r="22" spans="1:16" x14ac:dyDescent="0.25">
      <c r="A22" s="12"/>
      <c r="B22" s="82" t="s">
        <v>73</v>
      </c>
      <c r="C22" s="91"/>
      <c r="D22" s="91"/>
      <c r="E22" s="91"/>
      <c r="F22" s="91"/>
      <c r="G22" s="91"/>
      <c r="H22" s="91"/>
      <c r="I22" s="91"/>
      <c r="J22" s="91"/>
      <c r="K22" s="91"/>
      <c r="L22" s="91"/>
      <c r="M22" s="91"/>
      <c r="N22" s="91"/>
      <c r="O22" s="91"/>
      <c r="P22" s="50"/>
    </row>
    <row r="23" spans="1:16" ht="67.5" x14ac:dyDescent="0.25">
      <c r="A23" s="51"/>
      <c r="B23" s="52"/>
      <c r="C23" s="53" t="s">
        <v>8</v>
      </c>
      <c r="D23" s="54" t="s">
        <v>74</v>
      </c>
      <c r="E23" s="54"/>
      <c r="F23" s="54"/>
      <c r="G23" s="121"/>
      <c r="H23" s="122"/>
      <c r="I23" s="122"/>
      <c r="J23" s="122"/>
      <c r="K23" s="122"/>
      <c r="L23" s="122"/>
      <c r="M23" s="122"/>
      <c r="N23" s="122"/>
      <c r="O23" s="123"/>
      <c r="P23" s="50"/>
    </row>
    <row r="24" spans="1:16" ht="22.5" x14ac:dyDescent="0.25">
      <c r="A24" s="51"/>
      <c r="B24" s="52"/>
      <c r="C24" s="53" t="s">
        <v>8</v>
      </c>
      <c r="D24" s="54" t="s">
        <v>75</v>
      </c>
      <c r="E24" s="54"/>
      <c r="F24" s="54"/>
      <c r="G24" s="98" t="s">
        <v>76</v>
      </c>
      <c r="H24" s="99"/>
      <c r="I24" s="99"/>
      <c r="J24" s="99"/>
      <c r="K24" s="99"/>
      <c r="L24" s="99"/>
      <c r="M24" s="99"/>
      <c r="N24" s="99"/>
      <c r="O24" s="100"/>
      <c r="P24" s="50"/>
    </row>
    <row r="25" spans="1:16" ht="56.25" x14ac:dyDescent="0.25">
      <c r="A25" s="55"/>
      <c r="B25" s="56"/>
      <c r="C25" s="53" t="s">
        <v>8</v>
      </c>
      <c r="D25" s="77" t="s">
        <v>77</v>
      </c>
      <c r="E25" s="77"/>
      <c r="F25" s="77"/>
      <c r="G25" s="101" t="s">
        <v>135</v>
      </c>
      <c r="H25" s="102"/>
      <c r="I25" s="102"/>
      <c r="J25" s="102"/>
      <c r="K25" s="102"/>
      <c r="L25" s="102"/>
      <c r="M25" s="102"/>
      <c r="N25" s="102"/>
      <c r="O25" s="103"/>
      <c r="P25" s="50"/>
    </row>
    <row r="26" spans="1:16" x14ac:dyDescent="0.25">
      <c r="A26" s="12"/>
      <c r="B26" s="76"/>
      <c r="C26" s="76"/>
      <c r="D26" s="77"/>
      <c r="E26" s="77"/>
      <c r="F26" s="77"/>
      <c r="G26" s="77"/>
      <c r="H26" s="77"/>
      <c r="I26" s="77"/>
      <c r="J26" s="77"/>
      <c r="K26" s="77"/>
      <c r="L26" s="77"/>
      <c r="M26" s="77"/>
      <c r="N26" s="77"/>
      <c r="O26" s="77"/>
      <c r="P26" s="50"/>
    </row>
    <row r="27" spans="1:16" x14ac:dyDescent="0.25">
      <c r="A27" s="12"/>
      <c r="B27" s="82" t="s">
        <v>78</v>
      </c>
      <c r="C27" s="83"/>
      <c r="D27" s="83"/>
      <c r="E27" s="83"/>
      <c r="F27" s="83"/>
      <c r="G27" s="66"/>
      <c r="H27" s="66"/>
      <c r="I27" s="66"/>
      <c r="J27" s="66"/>
      <c r="K27" s="66"/>
      <c r="L27" s="66"/>
      <c r="M27" s="25"/>
      <c r="N27" s="66"/>
      <c r="O27" s="66"/>
      <c r="P27" s="13"/>
    </row>
    <row r="28" spans="1:16" x14ac:dyDescent="0.25">
      <c r="A28" s="12"/>
      <c r="B28" s="107" t="s">
        <v>79</v>
      </c>
      <c r="C28" s="83"/>
      <c r="D28" s="83"/>
      <c r="E28" s="83"/>
      <c r="F28" s="83"/>
      <c r="G28" s="83"/>
      <c r="H28" s="83"/>
      <c r="I28" s="83"/>
      <c r="J28" s="83"/>
      <c r="K28" s="83"/>
      <c r="L28" s="83"/>
      <c r="M28" s="83"/>
      <c r="N28" s="83"/>
      <c r="O28" s="25"/>
      <c r="P28" s="13"/>
    </row>
    <row r="29" spans="1:16" x14ac:dyDescent="0.25">
      <c r="A29" s="12"/>
      <c r="B29" s="76"/>
      <c r="C29" s="108" t="s">
        <v>27</v>
      </c>
      <c r="D29" s="91"/>
      <c r="E29" s="77"/>
      <c r="F29" s="77"/>
      <c r="G29" s="124" t="s">
        <v>133</v>
      </c>
      <c r="H29" s="110"/>
      <c r="I29" s="110"/>
      <c r="J29" s="110"/>
      <c r="K29" s="110"/>
      <c r="L29" s="110"/>
      <c r="M29" s="110"/>
      <c r="N29" s="110"/>
      <c r="O29" s="111"/>
      <c r="P29" s="13"/>
    </row>
    <row r="30" spans="1:16" x14ac:dyDescent="0.25">
      <c r="A30" s="12"/>
      <c r="B30" s="76"/>
      <c r="C30" s="77"/>
      <c r="D30" s="66"/>
      <c r="E30" s="77"/>
      <c r="F30" s="77"/>
      <c r="G30" s="26"/>
      <c r="H30" s="26"/>
      <c r="I30" s="26"/>
      <c r="J30" s="26"/>
      <c r="K30" s="26"/>
      <c r="L30" s="26"/>
      <c r="M30" s="26"/>
      <c r="N30" s="26"/>
      <c r="O30" s="26"/>
      <c r="P30" s="13"/>
    </row>
    <row r="31" spans="1:16" x14ac:dyDescent="0.25">
      <c r="A31" s="12"/>
      <c r="B31" s="76"/>
      <c r="C31" s="108" t="s">
        <v>29</v>
      </c>
      <c r="D31" s="91"/>
      <c r="E31" s="91"/>
      <c r="F31" s="91"/>
      <c r="G31" s="91"/>
      <c r="H31" s="91"/>
      <c r="I31" s="91"/>
      <c r="J31" s="91"/>
      <c r="K31" s="91"/>
      <c r="L31" s="91"/>
      <c r="M31" s="77" t="s">
        <v>30</v>
      </c>
      <c r="N31" s="66"/>
      <c r="O31" s="66"/>
      <c r="P31" s="13"/>
    </row>
    <row r="32" spans="1:16" ht="33.75" x14ac:dyDescent="0.25">
      <c r="A32" s="12"/>
      <c r="B32" s="76"/>
      <c r="C32" s="44" t="s">
        <v>8</v>
      </c>
      <c r="D32" s="108" t="s">
        <v>80</v>
      </c>
      <c r="E32" s="91"/>
      <c r="F32" s="91"/>
      <c r="G32" s="91"/>
      <c r="H32" s="91"/>
      <c r="I32" s="91"/>
      <c r="J32" s="91"/>
      <c r="K32" s="91"/>
      <c r="L32" s="91"/>
      <c r="M32" s="28" t="s">
        <v>81</v>
      </c>
      <c r="N32" s="77"/>
      <c r="O32" s="77"/>
      <c r="P32" s="13"/>
    </row>
    <row r="33" spans="1:16" ht="33.75" x14ac:dyDescent="0.25">
      <c r="A33" s="12"/>
      <c r="B33" s="76"/>
      <c r="C33" s="44" t="s">
        <v>8</v>
      </c>
      <c r="D33" s="112" t="s">
        <v>82</v>
      </c>
      <c r="E33" s="112"/>
      <c r="F33" s="112"/>
      <c r="G33" s="112"/>
      <c r="H33" s="112"/>
      <c r="I33" s="112"/>
      <c r="J33" s="112"/>
      <c r="K33" s="66"/>
      <c r="L33" s="66"/>
      <c r="M33" s="28" t="s">
        <v>81</v>
      </c>
      <c r="N33" s="77"/>
      <c r="O33" s="77"/>
      <c r="P33" s="13"/>
    </row>
    <row r="34" spans="1:16" x14ac:dyDescent="0.25">
      <c r="A34" s="12"/>
      <c r="B34" s="76"/>
      <c r="C34" s="44" t="s">
        <v>11</v>
      </c>
      <c r="D34" s="112" t="s">
        <v>83</v>
      </c>
      <c r="E34" s="112"/>
      <c r="F34" s="112"/>
      <c r="G34" s="112"/>
      <c r="H34" s="112"/>
      <c r="I34" s="112"/>
      <c r="J34" s="112"/>
      <c r="K34" s="66"/>
      <c r="L34" s="66"/>
      <c r="M34" s="28"/>
      <c r="N34" s="77"/>
      <c r="O34" s="77"/>
      <c r="P34" s="13"/>
    </row>
    <row r="35" spans="1:16" ht="33.75" x14ac:dyDescent="0.25">
      <c r="A35" s="12"/>
      <c r="B35" s="76"/>
      <c r="C35" s="29" t="s">
        <v>8</v>
      </c>
      <c r="D35" s="112" t="s">
        <v>84</v>
      </c>
      <c r="E35" s="112"/>
      <c r="F35" s="112"/>
      <c r="G35" s="112"/>
      <c r="H35" s="112"/>
      <c r="I35" s="112"/>
      <c r="J35" s="112"/>
      <c r="K35" s="112"/>
      <c r="L35" s="112"/>
      <c r="M35" s="28" t="s">
        <v>81</v>
      </c>
      <c r="N35" s="77"/>
      <c r="O35" s="77"/>
      <c r="P35" s="13"/>
    </row>
    <row r="36" spans="1:16" x14ac:dyDescent="0.25">
      <c r="A36" s="12"/>
      <c r="B36" s="76"/>
      <c r="C36" s="76"/>
      <c r="D36" s="77"/>
      <c r="E36" s="77"/>
      <c r="F36" s="77"/>
      <c r="G36" s="77"/>
      <c r="H36" s="77"/>
      <c r="I36" s="77"/>
      <c r="J36" s="77"/>
      <c r="K36" s="77"/>
      <c r="L36" s="77"/>
      <c r="M36" s="77"/>
      <c r="N36" s="77"/>
      <c r="O36" s="77"/>
      <c r="P36" s="13"/>
    </row>
    <row r="37" spans="1:16" x14ac:dyDescent="0.25">
      <c r="A37" s="12"/>
      <c r="B37" s="82" t="s">
        <v>39</v>
      </c>
      <c r="C37" s="91"/>
      <c r="D37" s="91"/>
      <c r="E37" s="91"/>
      <c r="F37" s="91"/>
      <c r="G37" s="91"/>
      <c r="H37" s="91"/>
      <c r="I37" s="91"/>
      <c r="J37" s="91"/>
      <c r="K37" s="91"/>
      <c r="L37" s="91"/>
      <c r="M37" s="91"/>
      <c r="N37" s="91"/>
      <c r="O37" s="91"/>
      <c r="P37" s="13"/>
    </row>
    <row r="38" spans="1:16" ht="22.5" x14ac:dyDescent="0.25">
      <c r="A38" s="12"/>
      <c r="B38" s="76"/>
      <c r="C38" s="57" t="s">
        <v>8</v>
      </c>
      <c r="D38" s="16" t="s">
        <v>85</v>
      </c>
      <c r="E38" s="77"/>
      <c r="F38" s="77"/>
      <c r="G38" s="67"/>
      <c r="H38" s="68"/>
      <c r="I38" s="68"/>
      <c r="J38" s="68"/>
      <c r="K38" s="68"/>
      <c r="L38" s="68"/>
      <c r="M38" s="68"/>
      <c r="N38" s="68"/>
      <c r="O38" s="69"/>
      <c r="P38" s="13"/>
    </row>
    <row r="39" spans="1:16" ht="22.5" x14ac:dyDescent="0.25">
      <c r="A39" s="12"/>
      <c r="B39" s="76"/>
      <c r="C39" s="57" t="s">
        <v>8</v>
      </c>
      <c r="D39" s="77" t="s">
        <v>86</v>
      </c>
      <c r="E39" s="77"/>
      <c r="F39" s="77"/>
      <c r="G39" s="70"/>
      <c r="H39" s="71"/>
      <c r="I39" s="71"/>
      <c r="J39" s="71"/>
      <c r="K39" s="71"/>
      <c r="L39" s="71"/>
      <c r="M39" s="71"/>
      <c r="N39" s="71"/>
      <c r="O39" s="72"/>
      <c r="P39" s="13"/>
    </row>
    <row r="40" spans="1:16" ht="33.75" x14ac:dyDescent="0.25">
      <c r="A40" s="12"/>
      <c r="B40" s="76"/>
      <c r="C40" s="57" t="s">
        <v>8</v>
      </c>
      <c r="D40" s="77" t="s">
        <v>87</v>
      </c>
      <c r="E40" s="77"/>
      <c r="F40" s="77"/>
      <c r="G40" s="73"/>
      <c r="H40" s="74"/>
      <c r="I40" s="74"/>
      <c r="J40" s="74"/>
      <c r="K40" s="74"/>
      <c r="L40" s="74"/>
      <c r="M40" s="74"/>
      <c r="N40" s="74"/>
      <c r="O40" s="75"/>
      <c r="P40" s="13"/>
    </row>
    <row r="41" spans="1:16" x14ac:dyDescent="0.25">
      <c r="A41" s="39"/>
      <c r="B41" s="40"/>
      <c r="C41" s="40"/>
      <c r="D41" s="41"/>
      <c r="E41" s="41"/>
      <c r="F41" s="41"/>
      <c r="G41" s="41"/>
      <c r="H41" s="41"/>
      <c r="I41" s="41"/>
      <c r="J41" s="41"/>
      <c r="K41" s="41"/>
      <c r="L41" s="41"/>
      <c r="M41" s="41"/>
      <c r="N41" s="41"/>
      <c r="O41" s="41"/>
      <c r="P41" s="42"/>
    </row>
  </sheetData>
  <mergeCells count="26">
    <mergeCell ref="G12:O12"/>
    <mergeCell ref="B2:O2"/>
    <mergeCell ref="B3:O4"/>
    <mergeCell ref="B9:O9"/>
    <mergeCell ref="G10:O10"/>
    <mergeCell ref="G11:O11"/>
    <mergeCell ref="B28:N28"/>
    <mergeCell ref="G13:O13"/>
    <mergeCell ref="G14:O14"/>
    <mergeCell ref="G17:O17"/>
    <mergeCell ref="G18:O18"/>
    <mergeCell ref="G19:O19"/>
    <mergeCell ref="G20:O20"/>
    <mergeCell ref="B22:O22"/>
    <mergeCell ref="G23:O23"/>
    <mergeCell ref="G24:O24"/>
    <mergeCell ref="G25:O25"/>
    <mergeCell ref="B27:F27"/>
    <mergeCell ref="D35:L35"/>
    <mergeCell ref="B37:O37"/>
    <mergeCell ref="C29:D29"/>
    <mergeCell ref="G29:O29"/>
    <mergeCell ref="C31:L31"/>
    <mergeCell ref="D32:L32"/>
    <mergeCell ref="D33:J33"/>
    <mergeCell ref="D34:J34"/>
  </mergeCells>
  <hyperlinks>
    <hyperlink ref="G12" r:id="rId1"/>
    <hyperlink ref="G19" r:id="rId2"/>
    <hyperlink ref="G29" r:id="rId3"/>
  </hyperlinks>
  <pageMargins left="0.7" right="0.7" top="0.75" bottom="0.75" header="0.3" footer="0.3"/>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1"/>
  <sheetViews>
    <sheetView topLeftCell="A16" zoomScaleNormal="100" workbookViewId="0">
      <selection activeCell="G25" sqref="G25:O25"/>
    </sheetView>
  </sheetViews>
  <sheetFormatPr defaultRowHeight="15" x14ac:dyDescent="0.25"/>
  <cols>
    <col min="1" max="2" width="1.5703125" customWidth="1"/>
    <col min="3" max="3" width="3" customWidth="1"/>
    <col min="4" max="4" width="35.7109375" customWidth="1"/>
    <col min="5" max="5" width="1" customWidth="1"/>
    <col min="6" max="6" width="2.28515625" customWidth="1"/>
    <col min="7" max="14" width="10.28515625" customWidth="1"/>
    <col min="15" max="15" width="11.5703125" customWidth="1"/>
    <col min="16" max="16" width="1.7109375" customWidth="1"/>
  </cols>
  <sheetData>
    <row r="1" spans="1:18" x14ac:dyDescent="0.25">
      <c r="A1" s="9"/>
      <c r="B1" s="10"/>
      <c r="C1" s="10"/>
      <c r="D1" s="10"/>
      <c r="E1" s="10"/>
      <c r="F1" s="10"/>
      <c r="G1" s="10"/>
      <c r="H1" s="10"/>
      <c r="I1" s="10"/>
      <c r="J1" s="10"/>
      <c r="K1" s="10"/>
      <c r="L1" s="10"/>
      <c r="M1" s="10"/>
      <c r="N1" s="10"/>
      <c r="O1" s="43" t="s">
        <v>120</v>
      </c>
      <c r="P1" s="11"/>
    </row>
    <row r="2" spans="1:18" ht="21.75" customHeight="1" x14ac:dyDescent="0.25">
      <c r="A2" s="12"/>
      <c r="B2" s="120" t="s">
        <v>56</v>
      </c>
      <c r="C2" s="120"/>
      <c r="D2" s="120"/>
      <c r="E2" s="120"/>
      <c r="F2" s="120"/>
      <c r="G2" s="120"/>
      <c r="H2" s="120"/>
      <c r="I2" s="120"/>
      <c r="J2" s="120"/>
      <c r="K2" s="120"/>
      <c r="L2" s="120"/>
      <c r="M2" s="120"/>
      <c r="N2" s="120"/>
      <c r="O2" s="120"/>
      <c r="P2" s="13"/>
    </row>
    <row r="3" spans="1:18" ht="25.5" customHeight="1" x14ac:dyDescent="0.25">
      <c r="A3" s="12"/>
      <c r="B3" s="85" t="s">
        <v>57</v>
      </c>
      <c r="C3" s="86"/>
      <c r="D3" s="86"/>
      <c r="E3" s="86"/>
      <c r="F3" s="86"/>
      <c r="G3" s="86"/>
      <c r="H3" s="86"/>
      <c r="I3" s="86"/>
      <c r="J3" s="86"/>
      <c r="K3" s="86"/>
      <c r="L3" s="86"/>
      <c r="M3" s="86"/>
      <c r="N3" s="86"/>
      <c r="O3" s="87"/>
      <c r="P3" s="13"/>
    </row>
    <row r="4" spans="1:18" x14ac:dyDescent="0.25">
      <c r="A4" s="12"/>
      <c r="B4" s="88"/>
      <c r="C4" s="89"/>
      <c r="D4" s="89"/>
      <c r="E4" s="89"/>
      <c r="F4" s="89"/>
      <c r="G4" s="89"/>
      <c r="H4" s="89"/>
      <c r="I4" s="89"/>
      <c r="J4" s="89"/>
      <c r="K4" s="89"/>
      <c r="L4" s="89"/>
      <c r="M4" s="89"/>
      <c r="N4" s="89"/>
      <c r="O4" s="90"/>
      <c r="P4" s="13"/>
    </row>
    <row r="5" spans="1:18" x14ac:dyDescent="0.25">
      <c r="A5" s="12"/>
      <c r="B5" s="14"/>
      <c r="C5" s="14"/>
      <c r="D5" s="14"/>
      <c r="E5" s="14"/>
      <c r="F5" s="14"/>
      <c r="G5" s="14"/>
      <c r="H5" s="14"/>
      <c r="I5" s="14"/>
      <c r="J5" s="14"/>
      <c r="K5" s="14"/>
      <c r="L5" s="14"/>
      <c r="M5" s="14"/>
      <c r="N5" s="14"/>
      <c r="O5" s="14"/>
      <c r="P5" s="13"/>
    </row>
    <row r="6" spans="1:18" x14ac:dyDescent="0.25">
      <c r="A6" s="12"/>
      <c r="B6" s="14"/>
      <c r="C6" s="14"/>
      <c r="D6" s="14"/>
      <c r="E6" s="14"/>
      <c r="F6" s="14"/>
      <c r="G6" s="14"/>
      <c r="H6" s="14"/>
      <c r="I6" s="14"/>
      <c r="J6" s="14"/>
      <c r="K6" s="14"/>
      <c r="L6" s="14"/>
      <c r="M6" s="14"/>
      <c r="N6" s="14"/>
      <c r="O6" s="14"/>
      <c r="P6" s="13"/>
    </row>
    <row r="7" spans="1:18" x14ac:dyDescent="0.25">
      <c r="A7" s="12"/>
      <c r="B7" s="14"/>
      <c r="C7" s="14"/>
      <c r="D7" s="14"/>
      <c r="E7" s="14"/>
      <c r="F7" s="14"/>
      <c r="G7" s="14"/>
      <c r="H7" s="14"/>
      <c r="I7" s="14"/>
      <c r="J7" s="14"/>
      <c r="K7" s="14"/>
      <c r="L7" s="14"/>
      <c r="M7" s="14"/>
      <c r="N7" s="14"/>
      <c r="O7" s="14"/>
      <c r="P7" s="13"/>
    </row>
    <row r="8" spans="1:18" x14ac:dyDescent="0.25">
      <c r="A8" s="12"/>
      <c r="B8" s="14"/>
      <c r="C8" s="14"/>
      <c r="D8" s="14"/>
      <c r="E8" s="14"/>
      <c r="F8" s="14"/>
      <c r="G8" s="14"/>
      <c r="H8" s="14"/>
      <c r="I8" s="14"/>
      <c r="J8" s="14"/>
      <c r="K8" s="14"/>
      <c r="L8" s="14"/>
      <c r="M8" s="14"/>
      <c r="N8" s="14"/>
      <c r="O8" s="14"/>
      <c r="P8" s="13"/>
    </row>
    <row r="9" spans="1:18" x14ac:dyDescent="0.25">
      <c r="A9" s="12"/>
      <c r="B9" s="82" t="s">
        <v>58</v>
      </c>
      <c r="C9" s="91"/>
      <c r="D9" s="91"/>
      <c r="E9" s="91"/>
      <c r="F9" s="91"/>
      <c r="G9" s="91"/>
      <c r="H9" s="91"/>
      <c r="I9" s="91"/>
      <c r="J9" s="91"/>
      <c r="K9" s="91"/>
      <c r="L9" s="91"/>
      <c r="M9" s="91"/>
      <c r="N9" s="91"/>
      <c r="O9" s="91"/>
      <c r="P9" s="13"/>
    </row>
    <row r="10" spans="1:18" ht="26.25" customHeight="1" x14ac:dyDescent="0.25">
      <c r="A10" s="12"/>
      <c r="B10" s="14"/>
      <c r="C10" s="44" t="s">
        <v>8</v>
      </c>
      <c r="D10" s="17" t="s">
        <v>59</v>
      </c>
      <c r="E10" s="17"/>
      <c r="F10" s="17"/>
      <c r="G10" s="92" t="s">
        <v>114</v>
      </c>
      <c r="H10" s="93"/>
      <c r="I10" s="93"/>
      <c r="J10" s="93"/>
      <c r="K10" s="93"/>
      <c r="L10" s="93"/>
      <c r="M10" s="93"/>
      <c r="N10" s="93"/>
      <c r="O10" s="94"/>
      <c r="P10" s="13"/>
    </row>
    <row r="11" spans="1:18" ht="26.25" customHeight="1" x14ac:dyDescent="0.25">
      <c r="A11" s="12"/>
      <c r="B11" s="14"/>
      <c r="C11" s="44" t="s">
        <v>8</v>
      </c>
      <c r="D11" s="17" t="s">
        <v>60</v>
      </c>
      <c r="E11" s="17"/>
      <c r="F11" s="17"/>
      <c r="G11" s="98" t="s">
        <v>61</v>
      </c>
      <c r="H11" s="99"/>
      <c r="I11" s="99"/>
      <c r="J11" s="99"/>
      <c r="K11" s="99"/>
      <c r="L11" s="99"/>
      <c r="M11" s="99"/>
      <c r="N11" s="99"/>
      <c r="O11" s="100"/>
      <c r="P11" s="13"/>
    </row>
    <row r="12" spans="1:18" ht="26.25" customHeight="1" x14ac:dyDescent="0.25">
      <c r="A12" s="12"/>
      <c r="B12" s="14"/>
      <c r="C12" s="44" t="s">
        <v>8</v>
      </c>
      <c r="D12" s="17" t="s">
        <v>62</v>
      </c>
      <c r="E12" s="17"/>
      <c r="F12" s="17"/>
      <c r="G12" s="119" t="s">
        <v>88</v>
      </c>
      <c r="H12" s="99"/>
      <c r="I12" s="99"/>
      <c r="J12" s="99"/>
      <c r="K12" s="99"/>
      <c r="L12" s="99"/>
      <c r="M12" s="99"/>
      <c r="N12" s="99"/>
      <c r="O12" s="100"/>
      <c r="P12" s="13"/>
    </row>
    <row r="13" spans="1:18" ht="26.25" customHeight="1" x14ac:dyDescent="0.25">
      <c r="A13" s="12"/>
      <c r="B13" s="14"/>
      <c r="C13" s="44" t="s">
        <v>8</v>
      </c>
      <c r="D13" s="16" t="s">
        <v>64</v>
      </c>
      <c r="E13" s="17"/>
      <c r="F13" s="17"/>
      <c r="G13" s="98" t="s">
        <v>113</v>
      </c>
      <c r="H13" s="99"/>
      <c r="I13" s="99"/>
      <c r="J13" s="99"/>
      <c r="K13" s="99"/>
      <c r="L13" s="99"/>
      <c r="M13" s="99"/>
      <c r="N13" s="99"/>
      <c r="O13" s="100"/>
      <c r="P13" s="13"/>
    </row>
    <row r="14" spans="1:18" ht="26.25" customHeight="1" x14ac:dyDescent="0.25">
      <c r="A14" s="12"/>
      <c r="B14" s="14"/>
      <c r="C14" s="44" t="s">
        <v>8</v>
      </c>
      <c r="D14" s="16" t="s">
        <v>65</v>
      </c>
      <c r="E14" s="17"/>
      <c r="F14" s="17"/>
      <c r="G14" s="98" t="s">
        <v>113</v>
      </c>
      <c r="H14" s="99"/>
      <c r="I14" s="99"/>
      <c r="J14" s="99"/>
      <c r="K14" s="99"/>
      <c r="L14" s="99"/>
      <c r="M14" s="99"/>
      <c r="N14" s="99"/>
      <c r="O14" s="100"/>
      <c r="P14" s="13"/>
      <c r="R14" s="45"/>
    </row>
    <row r="15" spans="1:18" ht="26.25" customHeight="1" x14ac:dyDescent="0.25">
      <c r="A15" s="12"/>
      <c r="B15" s="14"/>
      <c r="C15" s="44" t="s">
        <v>8</v>
      </c>
      <c r="D15" s="16" t="s">
        <v>66</v>
      </c>
      <c r="E15" s="17"/>
      <c r="F15" s="17"/>
      <c r="G15" s="46"/>
      <c r="H15" s="47"/>
      <c r="I15" s="47"/>
      <c r="J15" s="47"/>
      <c r="K15" s="47"/>
      <c r="L15" s="47"/>
      <c r="M15" s="47"/>
      <c r="N15" s="47"/>
      <c r="O15" s="48"/>
      <c r="P15" s="13"/>
    </row>
    <row r="16" spans="1:18" ht="26.25" customHeight="1" x14ac:dyDescent="0.25">
      <c r="A16" s="12"/>
      <c r="B16" s="14"/>
      <c r="C16" s="44" t="s">
        <v>8</v>
      </c>
      <c r="D16" s="16" t="s">
        <v>67</v>
      </c>
      <c r="E16" s="17"/>
      <c r="F16" s="17"/>
      <c r="G16" s="46"/>
      <c r="H16" s="47"/>
      <c r="I16" s="47"/>
      <c r="J16" s="47"/>
      <c r="K16" s="47"/>
      <c r="L16" s="47"/>
      <c r="M16" s="47"/>
      <c r="N16" s="47"/>
      <c r="O16" s="48"/>
      <c r="P16" s="13"/>
    </row>
    <row r="17" spans="1:16" ht="33.75" customHeight="1" x14ac:dyDescent="0.25">
      <c r="A17" s="12"/>
      <c r="B17" s="14"/>
      <c r="C17" s="44" t="s">
        <v>8</v>
      </c>
      <c r="D17" s="16" t="s">
        <v>68</v>
      </c>
      <c r="E17" s="17"/>
      <c r="F17" s="17"/>
      <c r="G17" s="98" t="s">
        <v>69</v>
      </c>
      <c r="H17" s="99"/>
      <c r="I17" s="99"/>
      <c r="J17" s="99"/>
      <c r="K17" s="99"/>
      <c r="L17" s="99"/>
      <c r="M17" s="99"/>
      <c r="N17" s="99"/>
      <c r="O17" s="100"/>
      <c r="P17" s="13"/>
    </row>
    <row r="18" spans="1:16" ht="32.25" customHeight="1" x14ac:dyDescent="0.25">
      <c r="A18" s="12"/>
      <c r="B18" s="14"/>
      <c r="C18" s="44" t="s">
        <v>8</v>
      </c>
      <c r="D18" s="16" t="s">
        <v>70</v>
      </c>
      <c r="E18" s="17"/>
      <c r="F18" s="17"/>
      <c r="G18" s="98" t="s">
        <v>89</v>
      </c>
      <c r="H18" s="99"/>
      <c r="I18" s="99"/>
      <c r="J18" s="99"/>
      <c r="K18" s="99"/>
      <c r="L18" s="99"/>
      <c r="M18" s="99"/>
      <c r="N18" s="99"/>
      <c r="O18" s="100"/>
      <c r="P18" s="13"/>
    </row>
    <row r="19" spans="1:16" ht="56.25" x14ac:dyDescent="0.25">
      <c r="A19" s="12"/>
      <c r="B19" s="14"/>
      <c r="C19" s="44" t="s">
        <v>8</v>
      </c>
      <c r="D19" s="17" t="s">
        <v>71</v>
      </c>
      <c r="E19" s="17"/>
      <c r="F19" s="17"/>
      <c r="G19" s="119" t="s">
        <v>88</v>
      </c>
      <c r="H19" s="99"/>
      <c r="I19" s="99"/>
      <c r="J19" s="99"/>
      <c r="K19" s="99"/>
      <c r="L19" s="99"/>
      <c r="M19" s="99"/>
      <c r="N19" s="99"/>
      <c r="O19" s="100"/>
      <c r="P19" s="13"/>
    </row>
    <row r="20" spans="1:16" ht="56.25" x14ac:dyDescent="0.25">
      <c r="A20" s="12"/>
      <c r="B20" s="49"/>
      <c r="C20" s="44" t="s">
        <v>11</v>
      </c>
      <c r="D20" s="17" t="s">
        <v>72</v>
      </c>
      <c r="E20" s="17"/>
      <c r="F20" s="17"/>
      <c r="G20" s="113"/>
      <c r="H20" s="114"/>
      <c r="I20" s="114"/>
      <c r="J20" s="114"/>
      <c r="K20" s="114"/>
      <c r="L20" s="114"/>
      <c r="M20" s="114"/>
      <c r="N20" s="114"/>
      <c r="O20" s="115"/>
      <c r="P20" s="13"/>
    </row>
    <row r="21" spans="1:16" x14ac:dyDescent="0.25">
      <c r="A21" s="12"/>
      <c r="B21" s="14"/>
      <c r="C21" s="14"/>
      <c r="D21" s="17"/>
      <c r="E21" s="17"/>
      <c r="F21" s="17"/>
      <c r="G21" s="17"/>
      <c r="H21" s="17"/>
      <c r="I21" s="17"/>
      <c r="J21" s="17"/>
      <c r="K21" s="17"/>
      <c r="L21" s="17"/>
      <c r="M21" s="17"/>
      <c r="N21" s="17"/>
      <c r="O21" s="17"/>
      <c r="P21" s="13"/>
    </row>
    <row r="22" spans="1:16" x14ac:dyDescent="0.25">
      <c r="A22" s="12"/>
      <c r="B22" s="82" t="s">
        <v>73</v>
      </c>
      <c r="C22" s="91"/>
      <c r="D22" s="91"/>
      <c r="E22" s="91"/>
      <c r="F22" s="91"/>
      <c r="G22" s="91"/>
      <c r="H22" s="91"/>
      <c r="I22" s="91"/>
      <c r="J22" s="91"/>
      <c r="K22" s="91"/>
      <c r="L22" s="91"/>
      <c r="M22" s="91"/>
      <c r="N22" s="91"/>
      <c r="O22" s="91"/>
      <c r="P22" s="50"/>
    </row>
    <row r="23" spans="1:16" ht="67.5" x14ac:dyDescent="0.25">
      <c r="A23" s="51"/>
      <c r="B23" s="52"/>
      <c r="C23" s="53" t="s">
        <v>8</v>
      </c>
      <c r="D23" s="54" t="s">
        <v>74</v>
      </c>
      <c r="E23" s="54"/>
      <c r="F23" s="54"/>
      <c r="G23" s="121"/>
      <c r="H23" s="122"/>
      <c r="I23" s="122"/>
      <c r="J23" s="122"/>
      <c r="K23" s="122"/>
      <c r="L23" s="122"/>
      <c r="M23" s="122"/>
      <c r="N23" s="122"/>
      <c r="O23" s="123"/>
      <c r="P23" s="50"/>
    </row>
    <row r="24" spans="1:16" ht="22.5" x14ac:dyDescent="0.25">
      <c r="A24" s="51"/>
      <c r="B24" s="52"/>
      <c r="C24" s="53" t="s">
        <v>8</v>
      </c>
      <c r="D24" s="54" t="s">
        <v>75</v>
      </c>
      <c r="E24" s="54"/>
      <c r="F24" s="54"/>
      <c r="G24" s="98" t="s">
        <v>76</v>
      </c>
      <c r="H24" s="99"/>
      <c r="I24" s="99"/>
      <c r="J24" s="99"/>
      <c r="K24" s="99"/>
      <c r="L24" s="99"/>
      <c r="M24" s="99"/>
      <c r="N24" s="99"/>
      <c r="O24" s="100"/>
      <c r="P24" s="50"/>
    </row>
    <row r="25" spans="1:16" ht="70.5" customHeight="1" x14ac:dyDescent="0.25">
      <c r="A25" s="55"/>
      <c r="B25" s="56"/>
      <c r="C25" s="53" t="s">
        <v>8</v>
      </c>
      <c r="D25" s="17" t="s">
        <v>77</v>
      </c>
      <c r="E25" s="17"/>
      <c r="F25" s="17"/>
      <c r="G25" s="101" t="s">
        <v>136</v>
      </c>
      <c r="H25" s="102"/>
      <c r="I25" s="102"/>
      <c r="J25" s="102"/>
      <c r="K25" s="102"/>
      <c r="L25" s="102"/>
      <c r="M25" s="102"/>
      <c r="N25" s="102"/>
      <c r="O25" s="103"/>
      <c r="P25" s="50"/>
    </row>
    <row r="26" spans="1:16" x14ac:dyDescent="0.25">
      <c r="A26" s="12"/>
      <c r="B26" s="14"/>
      <c r="C26" s="14"/>
      <c r="D26" s="17"/>
      <c r="E26" s="17"/>
      <c r="F26" s="17"/>
      <c r="G26" s="17"/>
      <c r="H26" s="17"/>
      <c r="I26" s="17"/>
      <c r="J26" s="17"/>
      <c r="K26" s="17"/>
      <c r="L26" s="17"/>
      <c r="M26" s="17"/>
      <c r="N26" s="17"/>
      <c r="O26" s="17"/>
      <c r="P26" s="50"/>
    </row>
    <row r="27" spans="1:16" x14ac:dyDescent="0.25">
      <c r="A27" s="12"/>
      <c r="B27" s="82" t="s">
        <v>78</v>
      </c>
      <c r="C27" s="83"/>
      <c r="D27" s="83"/>
      <c r="E27" s="83"/>
      <c r="F27" s="83"/>
      <c r="G27" s="24"/>
      <c r="H27" s="24"/>
      <c r="I27" s="24"/>
      <c r="J27" s="24"/>
      <c r="K27" s="24"/>
      <c r="L27" s="24"/>
      <c r="M27" s="25"/>
      <c r="N27" s="24"/>
      <c r="O27" s="24"/>
      <c r="P27" s="13"/>
    </row>
    <row r="28" spans="1:16" x14ac:dyDescent="0.25">
      <c r="A28" s="12"/>
      <c r="B28" s="107" t="s">
        <v>79</v>
      </c>
      <c r="C28" s="83"/>
      <c r="D28" s="83"/>
      <c r="E28" s="83"/>
      <c r="F28" s="83"/>
      <c r="G28" s="83"/>
      <c r="H28" s="83"/>
      <c r="I28" s="83"/>
      <c r="J28" s="83"/>
      <c r="K28" s="83"/>
      <c r="L28" s="83"/>
      <c r="M28" s="83"/>
      <c r="N28" s="83"/>
      <c r="O28" s="25"/>
      <c r="P28" s="13"/>
    </row>
    <row r="29" spans="1:16" x14ac:dyDescent="0.25">
      <c r="A29" s="12"/>
      <c r="B29" s="14"/>
      <c r="C29" s="108" t="s">
        <v>27</v>
      </c>
      <c r="D29" s="91"/>
      <c r="E29" s="17"/>
      <c r="F29" s="17"/>
      <c r="G29" s="109" t="s">
        <v>28</v>
      </c>
      <c r="H29" s="110"/>
      <c r="I29" s="110"/>
      <c r="J29" s="110"/>
      <c r="K29" s="110"/>
      <c r="L29" s="110"/>
      <c r="M29" s="110"/>
      <c r="N29" s="110"/>
      <c r="O29" s="111"/>
      <c r="P29" s="13"/>
    </row>
    <row r="30" spans="1:16" x14ac:dyDescent="0.25">
      <c r="A30" s="12"/>
      <c r="B30" s="14"/>
      <c r="C30" s="17"/>
      <c r="D30" s="24"/>
      <c r="E30" s="17"/>
      <c r="F30" s="17"/>
      <c r="G30" s="26"/>
      <c r="H30" s="26"/>
      <c r="I30" s="26"/>
      <c r="J30" s="26"/>
      <c r="K30" s="26"/>
      <c r="L30" s="26"/>
      <c r="M30" s="26"/>
      <c r="N30" s="26"/>
      <c r="O30" s="26"/>
      <c r="P30" s="13"/>
    </row>
    <row r="31" spans="1:16" x14ac:dyDescent="0.25">
      <c r="A31" s="12"/>
      <c r="B31" s="14"/>
      <c r="C31" s="108" t="s">
        <v>29</v>
      </c>
      <c r="D31" s="91"/>
      <c r="E31" s="91"/>
      <c r="F31" s="91"/>
      <c r="G31" s="91"/>
      <c r="H31" s="91"/>
      <c r="I31" s="91"/>
      <c r="J31" s="91"/>
      <c r="K31" s="91"/>
      <c r="L31" s="91"/>
      <c r="M31" s="17" t="s">
        <v>30</v>
      </c>
      <c r="N31" s="24"/>
      <c r="O31" s="24"/>
      <c r="P31" s="13"/>
    </row>
    <row r="32" spans="1:16" ht="33.75" x14ac:dyDescent="0.25">
      <c r="A32" s="12"/>
      <c r="B32" s="14"/>
      <c r="C32" s="44" t="s">
        <v>8</v>
      </c>
      <c r="D32" s="108" t="s">
        <v>80</v>
      </c>
      <c r="E32" s="91"/>
      <c r="F32" s="91"/>
      <c r="G32" s="91"/>
      <c r="H32" s="91"/>
      <c r="I32" s="91"/>
      <c r="J32" s="91"/>
      <c r="K32" s="91"/>
      <c r="L32" s="91"/>
      <c r="M32" s="28" t="s">
        <v>81</v>
      </c>
      <c r="N32" s="17"/>
      <c r="O32" s="17"/>
      <c r="P32" s="13"/>
    </row>
    <row r="33" spans="1:19" ht="33.75" x14ac:dyDescent="0.25">
      <c r="A33" s="12"/>
      <c r="B33" s="14"/>
      <c r="C33" s="44" t="s">
        <v>8</v>
      </c>
      <c r="D33" s="112" t="s">
        <v>82</v>
      </c>
      <c r="E33" s="112"/>
      <c r="F33" s="112"/>
      <c r="G33" s="112"/>
      <c r="H33" s="112"/>
      <c r="I33" s="112"/>
      <c r="J33" s="112"/>
      <c r="K33" s="24"/>
      <c r="L33" s="24"/>
      <c r="M33" s="28" t="s">
        <v>81</v>
      </c>
      <c r="N33" s="17"/>
      <c r="O33" s="17"/>
      <c r="P33" s="13"/>
    </row>
    <row r="34" spans="1:19" x14ac:dyDescent="0.25">
      <c r="A34" s="12"/>
      <c r="B34" s="14"/>
      <c r="C34" s="44" t="s">
        <v>11</v>
      </c>
      <c r="D34" s="112" t="s">
        <v>83</v>
      </c>
      <c r="E34" s="112"/>
      <c r="F34" s="112"/>
      <c r="G34" s="112"/>
      <c r="H34" s="112"/>
      <c r="I34" s="112"/>
      <c r="J34" s="112"/>
      <c r="K34" s="24"/>
      <c r="L34" s="24"/>
      <c r="M34" s="28"/>
      <c r="N34" s="17"/>
      <c r="O34" s="17"/>
      <c r="P34" s="13"/>
    </row>
    <row r="35" spans="1:19" ht="33.75" x14ac:dyDescent="0.25">
      <c r="A35" s="12"/>
      <c r="B35" s="14"/>
      <c r="C35" s="29" t="s">
        <v>8</v>
      </c>
      <c r="D35" s="112" t="s">
        <v>84</v>
      </c>
      <c r="E35" s="112"/>
      <c r="F35" s="112"/>
      <c r="G35" s="112"/>
      <c r="H35" s="112"/>
      <c r="I35" s="112"/>
      <c r="J35" s="112"/>
      <c r="K35" s="112"/>
      <c r="L35" s="112"/>
      <c r="M35" s="28" t="s">
        <v>81</v>
      </c>
      <c r="N35" s="17"/>
      <c r="O35" s="17"/>
      <c r="P35" s="13"/>
    </row>
    <row r="36" spans="1:19" x14ac:dyDescent="0.25">
      <c r="A36" s="12"/>
      <c r="B36" s="14"/>
      <c r="C36" s="14"/>
      <c r="D36" s="17"/>
      <c r="E36" s="17"/>
      <c r="F36" s="17"/>
      <c r="G36" s="17"/>
      <c r="H36" s="17"/>
      <c r="I36" s="17"/>
      <c r="J36" s="17"/>
      <c r="K36" s="17"/>
      <c r="L36" s="17"/>
      <c r="M36" s="17"/>
      <c r="N36" s="17"/>
      <c r="O36" s="17"/>
      <c r="P36" s="13"/>
    </row>
    <row r="37" spans="1:19" x14ac:dyDescent="0.25">
      <c r="A37" s="12"/>
      <c r="B37" s="82" t="s">
        <v>39</v>
      </c>
      <c r="C37" s="91"/>
      <c r="D37" s="91"/>
      <c r="E37" s="91"/>
      <c r="F37" s="91"/>
      <c r="G37" s="91"/>
      <c r="H37" s="91"/>
      <c r="I37" s="91"/>
      <c r="J37" s="91"/>
      <c r="K37" s="91"/>
      <c r="L37" s="91"/>
      <c r="M37" s="91"/>
      <c r="N37" s="91"/>
      <c r="O37" s="91"/>
      <c r="P37" s="13"/>
    </row>
    <row r="38" spans="1:19" ht="31.5" customHeight="1" x14ac:dyDescent="0.25">
      <c r="A38" s="12"/>
      <c r="B38" s="14"/>
      <c r="C38" s="57" t="s">
        <v>8</v>
      </c>
      <c r="D38" s="16" t="s">
        <v>85</v>
      </c>
      <c r="E38" s="17"/>
      <c r="F38" s="17"/>
      <c r="G38" s="58"/>
      <c r="H38" s="59"/>
      <c r="I38" s="59"/>
      <c r="J38" s="59"/>
      <c r="K38" s="59"/>
      <c r="L38" s="59"/>
      <c r="M38" s="59"/>
      <c r="N38" s="59"/>
      <c r="O38" s="60"/>
      <c r="P38" s="13"/>
    </row>
    <row r="39" spans="1:19" ht="31.5" customHeight="1" x14ac:dyDescent="0.25">
      <c r="A39" s="12"/>
      <c r="B39" s="14"/>
      <c r="C39" s="57" t="s">
        <v>8</v>
      </c>
      <c r="D39" s="17" t="s">
        <v>86</v>
      </c>
      <c r="E39" s="17"/>
      <c r="F39" s="17"/>
      <c r="G39" s="46"/>
      <c r="H39" s="47"/>
      <c r="I39" s="47"/>
      <c r="J39" s="47"/>
      <c r="K39" s="47"/>
      <c r="L39" s="47"/>
      <c r="M39" s="47"/>
      <c r="N39" s="47"/>
      <c r="O39" s="48"/>
      <c r="P39" s="13"/>
    </row>
    <row r="40" spans="1:19" ht="31.5" customHeight="1" x14ac:dyDescent="0.25">
      <c r="A40" s="12"/>
      <c r="B40" s="14"/>
      <c r="C40" s="57" t="s">
        <v>8</v>
      </c>
      <c r="D40" s="17" t="s">
        <v>87</v>
      </c>
      <c r="E40" s="17"/>
      <c r="F40" s="17"/>
      <c r="G40" s="61"/>
      <c r="H40" s="62"/>
      <c r="I40" s="62"/>
      <c r="J40" s="62"/>
      <c r="K40" s="62"/>
      <c r="L40" s="62"/>
      <c r="M40" s="62"/>
      <c r="N40" s="62"/>
      <c r="O40" s="63"/>
      <c r="P40" s="13"/>
      <c r="S40" s="64"/>
    </row>
    <row r="41" spans="1:19" x14ac:dyDescent="0.25">
      <c r="A41" s="39"/>
      <c r="B41" s="40"/>
      <c r="C41" s="40"/>
      <c r="D41" s="41"/>
      <c r="E41" s="41"/>
      <c r="F41" s="41"/>
      <c r="G41" s="41"/>
      <c r="H41" s="41"/>
      <c r="I41" s="41"/>
      <c r="J41" s="41"/>
      <c r="K41" s="41"/>
      <c r="L41" s="41"/>
      <c r="M41" s="41"/>
      <c r="N41" s="41"/>
      <c r="O41" s="41"/>
      <c r="P41" s="42"/>
    </row>
  </sheetData>
  <mergeCells count="26">
    <mergeCell ref="D35:L35"/>
    <mergeCell ref="B37:O37"/>
    <mergeCell ref="C29:D29"/>
    <mergeCell ref="G29:O29"/>
    <mergeCell ref="C31:L31"/>
    <mergeCell ref="D32:L32"/>
    <mergeCell ref="D33:J33"/>
    <mergeCell ref="D34:J34"/>
    <mergeCell ref="B28:N28"/>
    <mergeCell ref="G13:O13"/>
    <mergeCell ref="G14:O14"/>
    <mergeCell ref="G17:O17"/>
    <mergeCell ref="G18:O18"/>
    <mergeCell ref="G19:O19"/>
    <mergeCell ref="G20:O20"/>
    <mergeCell ref="B22:O22"/>
    <mergeCell ref="G23:O23"/>
    <mergeCell ref="G24:O24"/>
    <mergeCell ref="G25:O25"/>
    <mergeCell ref="B27:F27"/>
    <mergeCell ref="G12:O12"/>
    <mergeCell ref="B2:O2"/>
    <mergeCell ref="B3:O4"/>
    <mergeCell ref="B9:O9"/>
    <mergeCell ref="G10:O10"/>
    <mergeCell ref="G11:O11"/>
  </mergeCells>
  <hyperlinks>
    <hyperlink ref="G12" r:id="rId1"/>
    <hyperlink ref="G19" r:id="rId2"/>
  </hyperlinks>
  <pageMargins left="0.7" right="0.7" top="0.75" bottom="0.75" header="0.3" footer="0.3"/>
  <pageSetup paperSize="9" scale="55" orientation="portrait" r:id="rId3"/>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1"/>
  <sheetViews>
    <sheetView topLeftCell="A10" zoomScaleNormal="100" workbookViewId="0">
      <selection activeCell="G25" sqref="G25:O25"/>
    </sheetView>
  </sheetViews>
  <sheetFormatPr defaultRowHeight="15" x14ac:dyDescent="0.25"/>
  <cols>
    <col min="1" max="2" width="1.5703125" customWidth="1"/>
    <col min="3" max="3" width="3" customWidth="1"/>
    <col min="4" max="4" width="35.7109375" customWidth="1"/>
    <col min="5" max="5" width="1" customWidth="1"/>
    <col min="6" max="6" width="2.28515625" customWidth="1"/>
    <col min="7" max="14" width="10.28515625" customWidth="1"/>
    <col min="15" max="15" width="11.5703125" customWidth="1"/>
    <col min="16" max="16" width="1.7109375" customWidth="1"/>
  </cols>
  <sheetData>
    <row r="1" spans="1:18" x14ac:dyDescent="0.25">
      <c r="A1" s="9"/>
      <c r="B1" s="10"/>
      <c r="C1" s="10"/>
      <c r="D1" s="10"/>
      <c r="E1" s="10"/>
      <c r="F1" s="10"/>
      <c r="G1" s="10"/>
      <c r="H1" s="10"/>
      <c r="I1" s="10"/>
      <c r="J1" s="10"/>
      <c r="K1" s="10"/>
      <c r="L1" s="10"/>
      <c r="M1" s="10"/>
      <c r="N1" s="10"/>
      <c r="O1" s="43" t="s">
        <v>120</v>
      </c>
      <c r="P1" s="11"/>
    </row>
    <row r="2" spans="1:18" ht="21.75" customHeight="1" x14ac:dyDescent="0.25">
      <c r="A2" s="12"/>
      <c r="B2" s="120" t="s">
        <v>56</v>
      </c>
      <c r="C2" s="120"/>
      <c r="D2" s="120"/>
      <c r="E2" s="120"/>
      <c r="F2" s="120"/>
      <c r="G2" s="120"/>
      <c r="H2" s="120"/>
      <c r="I2" s="120"/>
      <c r="J2" s="120"/>
      <c r="K2" s="120"/>
      <c r="L2" s="120"/>
      <c r="M2" s="120"/>
      <c r="N2" s="120"/>
      <c r="O2" s="120"/>
      <c r="P2" s="13"/>
    </row>
    <row r="3" spans="1:18" ht="25.5" customHeight="1" x14ac:dyDescent="0.25">
      <c r="A3" s="12"/>
      <c r="B3" s="85" t="s">
        <v>57</v>
      </c>
      <c r="C3" s="86"/>
      <c r="D3" s="86"/>
      <c r="E3" s="86"/>
      <c r="F3" s="86"/>
      <c r="G3" s="86"/>
      <c r="H3" s="86"/>
      <c r="I3" s="86"/>
      <c r="J3" s="86"/>
      <c r="K3" s="86"/>
      <c r="L3" s="86"/>
      <c r="M3" s="86"/>
      <c r="N3" s="86"/>
      <c r="O3" s="87"/>
      <c r="P3" s="13"/>
    </row>
    <row r="4" spans="1:18" x14ac:dyDescent="0.25">
      <c r="A4" s="12"/>
      <c r="B4" s="88"/>
      <c r="C4" s="89"/>
      <c r="D4" s="89"/>
      <c r="E4" s="89"/>
      <c r="F4" s="89"/>
      <c r="G4" s="89"/>
      <c r="H4" s="89"/>
      <c r="I4" s="89"/>
      <c r="J4" s="89"/>
      <c r="K4" s="89"/>
      <c r="L4" s="89"/>
      <c r="M4" s="89"/>
      <c r="N4" s="89"/>
      <c r="O4" s="90"/>
      <c r="P4" s="13"/>
    </row>
    <row r="5" spans="1:18" x14ac:dyDescent="0.25">
      <c r="A5" s="12"/>
      <c r="B5" s="14"/>
      <c r="C5" s="14"/>
      <c r="D5" s="14"/>
      <c r="E5" s="14"/>
      <c r="F5" s="14"/>
      <c r="G5" s="14"/>
      <c r="H5" s="14"/>
      <c r="I5" s="14"/>
      <c r="J5" s="14"/>
      <c r="K5" s="14"/>
      <c r="L5" s="14"/>
      <c r="M5" s="14"/>
      <c r="N5" s="14"/>
      <c r="O5" s="14"/>
      <c r="P5" s="13"/>
    </row>
    <row r="6" spans="1:18" x14ac:dyDescent="0.25">
      <c r="A6" s="12"/>
      <c r="B6" s="14"/>
      <c r="C6" s="14"/>
      <c r="D6" s="14"/>
      <c r="E6" s="14"/>
      <c r="F6" s="14"/>
      <c r="G6" s="14"/>
      <c r="H6" s="14"/>
      <c r="I6" s="14"/>
      <c r="J6" s="14"/>
      <c r="K6" s="14"/>
      <c r="L6" s="14"/>
      <c r="M6" s="14"/>
      <c r="N6" s="14"/>
      <c r="O6" s="14"/>
      <c r="P6" s="13"/>
    </row>
    <row r="7" spans="1:18" x14ac:dyDescent="0.25">
      <c r="A7" s="12"/>
      <c r="B7" s="14"/>
      <c r="C7" s="14"/>
      <c r="D7" s="14"/>
      <c r="E7" s="14"/>
      <c r="F7" s="14"/>
      <c r="G7" s="14"/>
      <c r="H7" s="14"/>
      <c r="I7" s="14"/>
      <c r="J7" s="14"/>
      <c r="K7" s="14"/>
      <c r="L7" s="14"/>
      <c r="M7" s="14"/>
      <c r="N7" s="14"/>
      <c r="O7" s="14"/>
      <c r="P7" s="13"/>
    </row>
    <row r="8" spans="1:18" x14ac:dyDescent="0.25">
      <c r="A8" s="12"/>
      <c r="B8" s="14"/>
      <c r="C8" s="14"/>
      <c r="D8" s="14"/>
      <c r="E8" s="14"/>
      <c r="F8" s="14"/>
      <c r="G8" s="14"/>
      <c r="H8" s="14"/>
      <c r="I8" s="14"/>
      <c r="J8" s="14"/>
      <c r="K8" s="14"/>
      <c r="L8" s="14"/>
      <c r="M8" s="14"/>
      <c r="N8" s="14"/>
      <c r="O8" s="14"/>
      <c r="P8" s="13"/>
    </row>
    <row r="9" spans="1:18" x14ac:dyDescent="0.25">
      <c r="A9" s="12"/>
      <c r="B9" s="82" t="s">
        <v>58</v>
      </c>
      <c r="C9" s="91"/>
      <c r="D9" s="91"/>
      <c r="E9" s="91"/>
      <c r="F9" s="91"/>
      <c r="G9" s="91"/>
      <c r="H9" s="91"/>
      <c r="I9" s="91"/>
      <c r="J9" s="91"/>
      <c r="K9" s="91"/>
      <c r="L9" s="91"/>
      <c r="M9" s="91"/>
      <c r="N9" s="91"/>
      <c r="O9" s="91"/>
      <c r="P9" s="13"/>
    </row>
    <row r="10" spans="1:18" ht="26.25" customHeight="1" x14ac:dyDescent="0.25">
      <c r="A10" s="12"/>
      <c r="B10" s="14"/>
      <c r="C10" s="44" t="s">
        <v>8</v>
      </c>
      <c r="D10" s="17" t="s">
        <v>59</v>
      </c>
      <c r="E10" s="17"/>
      <c r="F10" s="17"/>
      <c r="G10" s="92" t="s">
        <v>116</v>
      </c>
      <c r="H10" s="93"/>
      <c r="I10" s="93"/>
      <c r="J10" s="93"/>
      <c r="K10" s="93"/>
      <c r="L10" s="93"/>
      <c r="M10" s="93"/>
      <c r="N10" s="93"/>
      <c r="O10" s="94"/>
      <c r="P10" s="13"/>
    </row>
    <row r="11" spans="1:18" ht="26.25" customHeight="1" x14ac:dyDescent="0.25">
      <c r="A11" s="12"/>
      <c r="B11" s="14"/>
      <c r="C11" s="44" t="s">
        <v>8</v>
      </c>
      <c r="D11" s="17" t="s">
        <v>60</v>
      </c>
      <c r="E11" s="17"/>
      <c r="F11" s="17"/>
      <c r="G11" s="98" t="s">
        <v>90</v>
      </c>
      <c r="H11" s="99"/>
      <c r="I11" s="99"/>
      <c r="J11" s="99"/>
      <c r="K11" s="99"/>
      <c r="L11" s="99"/>
      <c r="M11" s="99"/>
      <c r="N11" s="99"/>
      <c r="O11" s="100"/>
      <c r="P11" s="13"/>
    </row>
    <row r="12" spans="1:18" ht="26.25" customHeight="1" x14ac:dyDescent="0.25">
      <c r="A12" s="12"/>
      <c r="B12" s="14"/>
      <c r="C12" s="44" t="s">
        <v>8</v>
      </c>
      <c r="D12" s="17" t="s">
        <v>62</v>
      </c>
      <c r="E12" s="17"/>
      <c r="F12" s="17"/>
      <c r="G12" s="119" t="s">
        <v>115</v>
      </c>
      <c r="H12" s="99"/>
      <c r="I12" s="99"/>
      <c r="J12" s="99"/>
      <c r="K12" s="99"/>
      <c r="L12" s="99"/>
      <c r="M12" s="99"/>
      <c r="N12" s="99"/>
      <c r="O12" s="100"/>
      <c r="P12" s="13"/>
    </row>
    <row r="13" spans="1:18" ht="26.25" customHeight="1" x14ac:dyDescent="0.25">
      <c r="A13" s="12"/>
      <c r="B13" s="14"/>
      <c r="C13" s="44" t="s">
        <v>8</v>
      </c>
      <c r="D13" s="16" t="s">
        <v>64</v>
      </c>
      <c r="E13" s="17"/>
      <c r="F13" s="17"/>
      <c r="G13" s="98" t="s">
        <v>92</v>
      </c>
      <c r="H13" s="99"/>
      <c r="I13" s="99"/>
      <c r="J13" s="99"/>
      <c r="K13" s="99"/>
      <c r="L13" s="99"/>
      <c r="M13" s="99"/>
      <c r="N13" s="99"/>
      <c r="O13" s="100"/>
      <c r="P13" s="13"/>
    </row>
    <row r="14" spans="1:18" ht="26.25" customHeight="1" x14ac:dyDescent="0.25">
      <c r="A14" s="12"/>
      <c r="B14" s="14"/>
      <c r="C14" s="44" t="s">
        <v>8</v>
      </c>
      <c r="D14" s="16" t="s">
        <v>65</v>
      </c>
      <c r="E14" s="17"/>
      <c r="F14" s="17"/>
      <c r="G14" s="98" t="s">
        <v>92</v>
      </c>
      <c r="H14" s="99"/>
      <c r="I14" s="99"/>
      <c r="J14" s="99"/>
      <c r="K14" s="99"/>
      <c r="L14" s="99"/>
      <c r="M14" s="99"/>
      <c r="N14" s="99"/>
      <c r="O14" s="100"/>
      <c r="P14" s="13"/>
      <c r="R14" s="45"/>
    </row>
    <row r="15" spans="1:18" ht="26.25" customHeight="1" x14ac:dyDescent="0.25">
      <c r="A15" s="12"/>
      <c r="B15" s="14"/>
      <c r="C15" s="44" t="s">
        <v>8</v>
      </c>
      <c r="D15" s="16" t="s">
        <v>66</v>
      </c>
      <c r="E15" s="17"/>
      <c r="F15" s="17"/>
      <c r="G15" s="46"/>
      <c r="H15" s="47"/>
      <c r="I15" s="47"/>
      <c r="J15" s="47"/>
      <c r="K15" s="47"/>
      <c r="L15" s="47"/>
      <c r="M15" s="47"/>
      <c r="N15" s="47"/>
      <c r="O15" s="48"/>
      <c r="P15" s="13"/>
    </row>
    <row r="16" spans="1:18" ht="26.25" customHeight="1" x14ac:dyDescent="0.25">
      <c r="A16" s="12"/>
      <c r="B16" s="14"/>
      <c r="C16" s="44" t="s">
        <v>8</v>
      </c>
      <c r="D16" s="16" t="s">
        <v>67</v>
      </c>
      <c r="E16" s="17"/>
      <c r="F16" s="17"/>
      <c r="G16" s="46"/>
      <c r="H16" s="47"/>
      <c r="I16" s="47"/>
      <c r="J16" s="47"/>
      <c r="K16" s="47"/>
      <c r="L16" s="47"/>
      <c r="M16" s="47"/>
      <c r="N16" s="47"/>
      <c r="O16" s="48"/>
      <c r="P16" s="13"/>
    </row>
    <row r="17" spans="1:19" ht="33.75" customHeight="1" x14ac:dyDescent="0.25">
      <c r="A17" s="12"/>
      <c r="B17" s="14"/>
      <c r="C17" s="44" t="s">
        <v>8</v>
      </c>
      <c r="D17" s="16" t="s">
        <v>68</v>
      </c>
      <c r="E17" s="17"/>
      <c r="F17" s="17"/>
      <c r="G17" s="98" t="s">
        <v>93</v>
      </c>
      <c r="H17" s="99"/>
      <c r="I17" s="99"/>
      <c r="J17" s="99"/>
      <c r="K17" s="99"/>
      <c r="L17" s="99"/>
      <c r="M17" s="99"/>
      <c r="N17" s="99"/>
      <c r="O17" s="100"/>
      <c r="P17" s="13"/>
      <c r="S17" s="45"/>
    </row>
    <row r="18" spans="1:19" ht="32.25" customHeight="1" x14ac:dyDescent="0.25">
      <c r="A18" s="12"/>
      <c r="B18" s="14"/>
      <c r="C18" s="44" t="s">
        <v>8</v>
      </c>
      <c r="D18" s="16" t="s">
        <v>70</v>
      </c>
      <c r="E18" s="17"/>
      <c r="F18" s="17"/>
      <c r="G18" s="98" t="s">
        <v>117</v>
      </c>
      <c r="H18" s="99"/>
      <c r="I18" s="99"/>
      <c r="J18" s="99"/>
      <c r="K18" s="99"/>
      <c r="L18" s="99"/>
      <c r="M18" s="99"/>
      <c r="N18" s="99"/>
      <c r="O18" s="100"/>
      <c r="P18" s="13"/>
    </row>
    <row r="19" spans="1:19" ht="56.25" x14ac:dyDescent="0.25">
      <c r="A19" s="12"/>
      <c r="B19" s="14"/>
      <c r="C19" s="44" t="s">
        <v>8</v>
      </c>
      <c r="D19" s="17" t="s">
        <v>71</v>
      </c>
      <c r="E19" s="17"/>
      <c r="F19" s="17"/>
      <c r="G19" s="119" t="s">
        <v>91</v>
      </c>
      <c r="H19" s="99"/>
      <c r="I19" s="99"/>
      <c r="J19" s="99"/>
      <c r="K19" s="99"/>
      <c r="L19" s="99"/>
      <c r="M19" s="99"/>
      <c r="N19" s="99"/>
      <c r="O19" s="100"/>
      <c r="P19" s="13"/>
    </row>
    <row r="20" spans="1:19" ht="56.25" x14ac:dyDescent="0.25">
      <c r="A20" s="12"/>
      <c r="B20" s="49"/>
      <c r="C20" s="44" t="s">
        <v>11</v>
      </c>
      <c r="D20" s="17" t="s">
        <v>72</v>
      </c>
      <c r="E20" s="17"/>
      <c r="F20" s="17"/>
      <c r="G20" s="113"/>
      <c r="H20" s="114"/>
      <c r="I20" s="114"/>
      <c r="J20" s="114"/>
      <c r="K20" s="114"/>
      <c r="L20" s="114"/>
      <c r="M20" s="114"/>
      <c r="N20" s="114"/>
      <c r="O20" s="115"/>
      <c r="P20" s="13"/>
    </row>
    <row r="21" spans="1:19" x14ac:dyDescent="0.25">
      <c r="A21" s="12"/>
      <c r="B21" s="14"/>
      <c r="C21" s="14"/>
      <c r="D21" s="17"/>
      <c r="E21" s="17"/>
      <c r="F21" s="17"/>
      <c r="G21" s="17"/>
      <c r="H21" s="17"/>
      <c r="I21" s="17"/>
      <c r="J21" s="17"/>
      <c r="K21" s="17"/>
      <c r="L21" s="17"/>
      <c r="M21" s="17"/>
      <c r="N21" s="17"/>
      <c r="O21" s="17"/>
      <c r="P21" s="13"/>
    </row>
    <row r="22" spans="1:19" x14ac:dyDescent="0.25">
      <c r="A22" s="12"/>
      <c r="B22" s="82" t="s">
        <v>73</v>
      </c>
      <c r="C22" s="91"/>
      <c r="D22" s="91"/>
      <c r="E22" s="91"/>
      <c r="F22" s="91"/>
      <c r="G22" s="91"/>
      <c r="H22" s="91"/>
      <c r="I22" s="91"/>
      <c r="J22" s="91"/>
      <c r="K22" s="91"/>
      <c r="L22" s="91"/>
      <c r="M22" s="91"/>
      <c r="N22" s="91"/>
      <c r="O22" s="91"/>
      <c r="P22" s="50"/>
    </row>
    <row r="23" spans="1:19" ht="67.5" x14ac:dyDescent="0.25">
      <c r="A23" s="51"/>
      <c r="B23" s="52"/>
      <c r="C23" s="53" t="s">
        <v>8</v>
      </c>
      <c r="D23" s="54" t="s">
        <v>74</v>
      </c>
      <c r="E23" s="54"/>
      <c r="F23" s="54"/>
      <c r="G23" s="121"/>
      <c r="H23" s="122"/>
      <c r="I23" s="122"/>
      <c r="J23" s="122"/>
      <c r="K23" s="122"/>
      <c r="L23" s="122"/>
      <c r="M23" s="122"/>
      <c r="N23" s="122"/>
      <c r="O23" s="123"/>
      <c r="P23" s="50"/>
    </row>
    <row r="24" spans="1:19" ht="22.5" x14ac:dyDescent="0.25">
      <c r="A24" s="51"/>
      <c r="B24" s="52"/>
      <c r="C24" s="53" t="s">
        <v>8</v>
      </c>
      <c r="D24" s="54" t="s">
        <v>75</v>
      </c>
      <c r="E24" s="54"/>
      <c r="F24" s="54"/>
      <c r="G24" s="98" t="s">
        <v>76</v>
      </c>
      <c r="H24" s="99"/>
      <c r="I24" s="99"/>
      <c r="J24" s="99"/>
      <c r="K24" s="99"/>
      <c r="L24" s="99"/>
      <c r="M24" s="99"/>
      <c r="N24" s="99"/>
      <c r="O24" s="100"/>
      <c r="P24" s="50"/>
    </row>
    <row r="25" spans="1:19" ht="70.5" customHeight="1" x14ac:dyDescent="0.25">
      <c r="A25" s="55"/>
      <c r="B25" s="56"/>
      <c r="C25" s="53" t="s">
        <v>8</v>
      </c>
      <c r="D25" s="17" t="s">
        <v>77</v>
      </c>
      <c r="E25" s="17"/>
      <c r="F25" s="17"/>
      <c r="G25" s="101" t="s">
        <v>118</v>
      </c>
      <c r="H25" s="102"/>
      <c r="I25" s="102"/>
      <c r="J25" s="102"/>
      <c r="K25" s="102"/>
      <c r="L25" s="102"/>
      <c r="M25" s="102"/>
      <c r="N25" s="102"/>
      <c r="O25" s="103"/>
      <c r="P25" s="50"/>
    </row>
    <row r="26" spans="1:19" x14ac:dyDescent="0.25">
      <c r="A26" s="12"/>
      <c r="B26" s="14"/>
      <c r="C26" s="14"/>
      <c r="D26" s="17"/>
      <c r="E26" s="17"/>
      <c r="F26" s="17"/>
      <c r="G26" s="17"/>
      <c r="H26" s="17"/>
      <c r="I26" s="17"/>
      <c r="J26" s="17"/>
      <c r="K26" s="17"/>
      <c r="L26" s="17"/>
      <c r="M26" s="17"/>
      <c r="N26" s="17"/>
      <c r="O26" s="17"/>
      <c r="P26" s="50"/>
      <c r="S26" s="64"/>
    </row>
    <row r="27" spans="1:19" x14ac:dyDescent="0.25">
      <c r="A27" s="12"/>
      <c r="B27" s="82" t="s">
        <v>78</v>
      </c>
      <c r="C27" s="83"/>
      <c r="D27" s="83"/>
      <c r="E27" s="83"/>
      <c r="F27" s="83"/>
      <c r="G27" s="24"/>
      <c r="H27" s="24"/>
      <c r="I27" s="24"/>
      <c r="J27" s="24"/>
      <c r="K27" s="24"/>
      <c r="L27" s="24"/>
      <c r="M27" s="25"/>
      <c r="N27" s="24"/>
      <c r="O27" s="24"/>
      <c r="P27" s="13"/>
    </row>
    <row r="28" spans="1:19" x14ac:dyDescent="0.25">
      <c r="A28" s="12"/>
      <c r="B28" s="107" t="s">
        <v>79</v>
      </c>
      <c r="C28" s="83"/>
      <c r="D28" s="83"/>
      <c r="E28" s="83"/>
      <c r="F28" s="83"/>
      <c r="G28" s="83"/>
      <c r="H28" s="83"/>
      <c r="I28" s="83"/>
      <c r="J28" s="83"/>
      <c r="K28" s="83"/>
      <c r="L28" s="83"/>
      <c r="M28" s="83"/>
      <c r="N28" s="83"/>
      <c r="O28" s="25"/>
      <c r="P28" s="13"/>
    </row>
    <row r="29" spans="1:19" x14ac:dyDescent="0.25">
      <c r="A29" s="12"/>
      <c r="B29" s="14"/>
      <c r="C29" s="108" t="s">
        <v>27</v>
      </c>
      <c r="D29" s="91"/>
      <c r="E29" s="17"/>
      <c r="F29" s="17"/>
      <c r="G29" s="124" t="s">
        <v>119</v>
      </c>
      <c r="H29" s="110"/>
      <c r="I29" s="110"/>
      <c r="J29" s="110"/>
      <c r="K29" s="110"/>
      <c r="L29" s="110"/>
      <c r="M29" s="110"/>
      <c r="N29" s="110"/>
      <c r="O29" s="111"/>
      <c r="P29" s="13"/>
    </row>
    <row r="30" spans="1:19" x14ac:dyDescent="0.25">
      <c r="A30" s="12"/>
      <c r="B30" s="14"/>
      <c r="C30" s="17"/>
      <c r="D30" s="24"/>
      <c r="E30" s="17"/>
      <c r="F30" s="17"/>
      <c r="G30" s="26"/>
      <c r="H30" s="26"/>
      <c r="I30" s="26"/>
      <c r="J30" s="26"/>
      <c r="K30" s="26"/>
      <c r="L30" s="26"/>
      <c r="M30" s="26"/>
      <c r="N30" s="26"/>
      <c r="O30" s="26"/>
      <c r="P30" s="13"/>
    </row>
    <row r="31" spans="1:19" x14ac:dyDescent="0.25">
      <c r="A31" s="12"/>
      <c r="B31" s="14"/>
      <c r="C31" s="108" t="s">
        <v>29</v>
      </c>
      <c r="D31" s="91"/>
      <c r="E31" s="91"/>
      <c r="F31" s="91"/>
      <c r="G31" s="91"/>
      <c r="H31" s="91"/>
      <c r="I31" s="91"/>
      <c r="J31" s="91"/>
      <c r="K31" s="91"/>
      <c r="L31" s="91"/>
      <c r="M31" s="17" t="s">
        <v>30</v>
      </c>
      <c r="N31" s="24"/>
      <c r="O31" s="24"/>
      <c r="P31" s="13"/>
    </row>
    <row r="32" spans="1:19" ht="33.75" x14ac:dyDescent="0.25">
      <c r="A32" s="12"/>
      <c r="B32" s="14"/>
      <c r="C32" s="44" t="s">
        <v>8</v>
      </c>
      <c r="D32" s="108" t="s">
        <v>80</v>
      </c>
      <c r="E32" s="91"/>
      <c r="F32" s="91"/>
      <c r="G32" s="91"/>
      <c r="H32" s="91"/>
      <c r="I32" s="91"/>
      <c r="J32" s="91"/>
      <c r="K32" s="91"/>
      <c r="L32" s="91"/>
      <c r="M32" s="28" t="s">
        <v>81</v>
      </c>
      <c r="N32" s="17"/>
      <c r="O32" s="17"/>
      <c r="P32" s="13"/>
    </row>
    <row r="33" spans="1:19" ht="33.75" x14ac:dyDescent="0.25">
      <c r="A33" s="12"/>
      <c r="B33" s="14"/>
      <c r="C33" s="44" t="s">
        <v>8</v>
      </c>
      <c r="D33" s="112" t="s">
        <v>82</v>
      </c>
      <c r="E33" s="112"/>
      <c r="F33" s="112"/>
      <c r="G33" s="112"/>
      <c r="H33" s="112"/>
      <c r="I33" s="112"/>
      <c r="J33" s="112"/>
      <c r="K33" s="24"/>
      <c r="L33" s="24"/>
      <c r="M33" s="28" t="s">
        <v>81</v>
      </c>
      <c r="N33" s="17"/>
      <c r="O33" s="17"/>
      <c r="P33" s="13"/>
    </row>
    <row r="34" spans="1:19" ht="33.75" x14ac:dyDescent="0.25">
      <c r="A34" s="12"/>
      <c r="B34" s="14"/>
      <c r="C34" s="44" t="s">
        <v>11</v>
      </c>
      <c r="D34" s="112" t="s">
        <v>83</v>
      </c>
      <c r="E34" s="112"/>
      <c r="F34" s="112"/>
      <c r="G34" s="112"/>
      <c r="H34" s="112"/>
      <c r="I34" s="112"/>
      <c r="J34" s="112"/>
      <c r="K34" s="24"/>
      <c r="L34" s="24"/>
      <c r="M34" s="28" t="s">
        <v>81</v>
      </c>
      <c r="N34" s="17"/>
      <c r="O34" s="17"/>
      <c r="P34" s="13"/>
    </row>
    <row r="35" spans="1:19" ht="33.75" x14ac:dyDescent="0.25">
      <c r="A35" s="12"/>
      <c r="B35" s="14"/>
      <c r="C35" s="29" t="s">
        <v>8</v>
      </c>
      <c r="D35" s="112" t="s">
        <v>84</v>
      </c>
      <c r="E35" s="112"/>
      <c r="F35" s="112"/>
      <c r="G35" s="112"/>
      <c r="H35" s="112"/>
      <c r="I35" s="112"/>
      <c r="J35" s="112"/>
      <c r="K35" s="112"/>
      <c r="L35" s="112"/>
      <c r="M35" s="28" t="s">
        <v>81</v>
      </c>
      <c r="N35" s="17"/>
      <c r="O35" s="17"/>
      <c r="P35" s="13"/>
    </row>
    <row r="36" spans="1:19" x14ac:dyDescent="0.25">
      <c r="A36" s="12"/>
      <c r="B36" s="14"/>
      <c r="C36" s="14"/>
      <c r="D36" s="17"/>
      <c r="E36" s="17"/>
      <c r="F36" s="17"/>
      <c r="G36" s="17"/>
      <c r="H36" s="17"/>
      <c r="I36" s="17"/>
      <c r="J36" s="17"/>
      <c r="K36" s="17"/>
      <c r="L36" s="17"/>
      <c r="M36" s="17"/>
      <c r="N36" s="17"/>
      <c r="O36" s="17"/>
      <c r="P36" s="13"/>
    </row>
    <row r="37" spans="1:19" x14ac:dyDescent="0.25">
      <c r="A37" s="12"/>
      <c r="B37" s="82" t="s">
        <v>39</v>
      </c>
      <c r="C37" s="91"/>
      <c r="D37" s="91"/>
      <c r="E37" s="91"/>
      <c r="F37" s="91"/>
      <c r="G37" s="91"/>
      <c r="H37" s="91"/>
      <c r="I37" s="91"/>
      <c r="J37" s="91"/>
      <c r="K37" s="91"/>
      <c r="L37" s="91"/>
      <c r="M37" s="91"/>
      <c r="N37" s="91"/>
      <c r="O37" s="91"/>
      <c r="P37" s="13"/>
    </row>
    <row r="38" spans="1:19" ht="31.5" customHeight="1" x14ac:dyDescent="0.25">
      <c r="A38" s="12"/>
      <c r="B38" s="14"/>
      <c r="C38" s="57" t="s">
        <v>8</v>
      </c>
      <c r="D38" s="16" t="s">
        <v>85</v>
      </c>
      <c r="E38" s="17"/>
      <c r="F38" s="17"/>
      <c r="G38" s="58"/>
      <c r="H38" s="59"/>
      <c r="I38" s="59"/>
      <c r="J38" s="59"/>
      <c r="K38" s="59"/>
      <c r="L38" s="59"/>
      <c r="M38" s="59"/>
      <c r="N38" s="59"/>
      <c r="O38" s="60"/>
      <c r="P38" s="13"/>
    </row>
    <row r="39" spans="1:19" ht="31.5" customHeight="1" x14ac:dyDescent="0.25">
      <c r="A39" s="12"/>
      <c r="B39" s="14"/>
      <c r="C39" s="57" t="s">
        <v>8</v>
      </c>
      <c r="D39" s="17" t="s">
        <v>86</v>
      </c>
      <c r="E39" s="17"/>
      <c r="F39" s="17"/>
      <c r="G39" s="46"/>
      <c r="H39" s="47"/>
      <c r="I39" s="47"/>
      <c r="J39" s="47"/>
      <c r="K39" s="47"/>
      <c r="L39" s="47"/>
      <c r="M39" s="47"/>
      <c r="N39" s="47"/>
      <c r="O39" s="48"/>
      <c r="P39" s="13"/>
    </row>
    <row r="40" spans="1:19" ht="31.5" customHeight="1" x14ac:dyDescent="0.25">
      <c r="A40" s="12"/>
      <c r="B40" s="14"/>
      <c r="C40" s="57" t="s">
        <v>8</v>
      </c>
      <c r="D40" s="17" t="s">
        <v>87</v>
      </c>
      <c r="E40" s="17"/>
      <c r="F40" s="17"/>
      <c r="G40" s="61"/>
      <c r="H40" s="62"/>
      <c r="I40" s="62"/>
      <c r="J40" s="62"/>
      <c r="K40" s="62"/>
      <c r="L40" s="62"/>
      <c r="M40" s="62"/>
      <c r="N40" s="62"/>
      <c r="O40" s="63"/>
      <c r="P40" s="13"/>
      <c r="S40" s="64"/>
    </row>
    <row r="41" spans="1:19" x14ac:dyDescent="0.25">
      <c r="A41" s="39"/>
      <c r="B41" s="40"/>
      <c r="C41" s="40"/>
      <c r="D41" s="41"/>
      <c r="E41" s="41"/>
      <c r="F41" s="41"/>
      <c r="G41" s="41"/>
      <c r="H41" s="41"/>
      <c r="I41" s="41"/>
      <c r="J41" s="41"/>
      <c r="K41" s="41"/>
      <c r="L41" s="41"/>
      <c r="M41" s="41"/>
      <c r="N41" s="41"/>
      <c r="O41" s="41"/>
      <c r="P41" s="42"/>
    </row>
  </sheetData>
  <mergeCells count="26">
    <mergeCell ref="D35:L35"/>
    <mergeCell ref="B37:O37"/>
    <mergeCell ref="C29:D29"/>
    <mergeCell ref="G29:O29"/>
    <mergeCell ref="C31:L31"/>
    <mergeCell ref="D32:L32"/>
    <mergeCell ref="D33:J33"/>
    <mergeCell ref="D34:J34"/>
    <mergeCell ref="B28:N28"/>
    <mergeCell ref="G13:O13"/>
    <mergeCell ref="G14:O14"/>
    <mergeCell ref="G17:O17"/>
    <mergeCell ref="G18:O18"/>
    <mergeCell ref="G19:O19"/>
    <mergeCell ref="G20:O20"/>
    <mergeCell ref="B22:O22"/>
    <mergeCell ref="G23:O23"/>
    <mergeCell ref="G24:O24"/>
    <mergeCell ref="G25:O25"/>
    <mergeCell ref="B27:F27"/>
    <mergeCell ref="G12:O12"/>
    <mergeCell ref="B2:O2"/>
    <mergeCell ref="B3:O4"/>
    <mergeCell ref="B9:O9"/>
    <mergeCell ref="G10:O10"/>
    <mergeCell ref="G11:O11"/>
  </mergeCells>
  <hyperlinks>
    <hyperlink ref="G12" r:id="rId1"/>
    <hyperlink ref="G19" r:id="rId2"/>
    <hyperlink ref="G29" r:id="rId3"/>
  </hyperlinks>
  <pageMargins left="0.7" right="0.7" top="0.75" bottom="0.75" header="0.3" footer="0.3"/>
  <pageSetup paperSize="9" scale="55" orientation="portrait" r:id="rId4"/>
  <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1"/>
  <sheetViews>
    <sheetView topLeftCell="A13" zoomScaleNormal="100" workbookViewId="0">
      <selection activeCell="R25" sqref="R25"/>
    </sheetView>
  </sheetViews>
  <sheetFormatPr defaultRowHeight="15" x14ac:dyDescent="0.25"/>
  <cols>
    <col min="1" max="2" width="1.5703125" customWidth="1"/>
    <col min="3" max="3" width="3" customWidth="1"/>
    <col min="4" max="4" width="35.7109375" customWidth="1"/>
    <col min="5" max="5" width="1" customWidth="1"/>
    <col min="6" max="6" width="2.28515625" customWidth="1"/>
    <col min="7" max="14" width="10.28515625" customWidth="1"/>
    <col min="15" max="15" width="11.5703125" customWidth="1"/>
    <col min="16" max="16" width="1.7109375" customWidth="1"/>
  </cols>
  <sheetData>
    <row r="1" spans="1:18" x14ac:dyDescent="0.25">
      <c r="A1" s="9"/>
      <c r="B1" s="10"/>
      <c r="C1" s="10"/>
      <c r="D1" s="10"/>
      <c r="E1" s="10"/>
      <c r="F1" s="10"/>
      <c r="G1" s="10"/>
      <c r="H1" s="10"/>
      <c r="I1" s="10"/>
      <c r="J1" s="10"/>
      <c r="K1" s="10"/>
      <c r="L1" s="10"/>
      <c r="M1" s="10"/>
      <c r="N1" s="10"/>
      <c r="O1" s="43" t="s">
        <v>120</v>
      </c>
      <c r="P1" s="11"/>
    </row>
    <row r="2" spans="1:18" ht="21.75" customHeight="1" x14ac:dyDescent="0.25">
      <c r="A2" s="12"/>
      <c r="B2" s="120" t="s">
        <v>56</v>
      </c>
      <c r="C2" s="120"/>
      <c r="D2" s="120"/>
      <c r="E2" s="120"/>
      <c r="F2" s="120"/>
      <c r="G2" s="120"/>
      <c r="H2" s="120"/>
      <c r="I2" s="120"/>
      <c r="J2" s="120"/>
      <c r="K2" s="120"/>
      <c r="L2" s="120"/>
      <c r="M2" s="120"/>
      <c r="N2" s="120"/>
      <c r="O2" s="120"/>
      <c r="P2" s="13"/>
    </row>
    <row r="3" spans="1:18" ht="25.5" customHeight="1" x14ac:dyDescent="0.25">
      <c r="A3" s="12"/>
      <c r="B3" s="85" t="s">
        <v>57</v>
      </c>
      <c r="C3" s="86"/>
      <c r="D3" s="86"/>
      <c r="E3" s="86"/>
      <c r="F3" s="86"/>
      <c r="G3" s="86"/>
      <c r="H3" s="86"/>
      <c r="I3" s="86"/>
      <c r="J3" s="86"/>
      <c r="K3" s="86"/>
      <c r="L3" s="86"/>
      <c r="M3" s="86"/>
      <c r="N3" s="86"/>
      <c r="O3" s="87"/>
      <c r="P3" s="13"/>
    </row>
    <row r="4" spans="1:18" x14ac:dyDescent="0.25">
      <c r="A4" s="12"/>
      <c r="B4" s="88"/>
      <c r="C4" s="89"/>
      <c r="D4" s="89"/>
      <c r="E4" s="89"/>
      <c r="F4" s="89"/>
      <c r="G4" s="89"/>
      <c r="H4" s="89"/>
      <c r="I4" s="89"/>
      <c r="J4" s="89"/>
      <c r="K4" s="89"/>
      <c r="L4" s="89"/>
      <c r="M4" s="89"/>
      <c r="N4" s="89"/>
      <c r="O4" s="90"/>
      <c r="P4" s="13"/>
    </row>
    <row r="5" spans="1:18" x14ac:dyDescent="0.25">
      <c r="A5" s="12"/>
      <c r="B5" s="14"/>
      <c r="C5" s="14"/>
      <c r="D5" s="14"/>
      <c r="E5" s="14"/>
      <c r="F5" s="14"/>
      <c r="G5" s="14"/>
      <c r="H5" s="14"/>
      <c r="I5" s="14"/>
      <c r="J5" s="14"/>
      <c r="K5" s="14"/>
      <c r="L5" s="14"/>
      <c r="M5" s="14"/>
      <c r="N5" s="14"/>
      <c r="O5" s="14"/>
      <c r="P5" s="13"/>
    </row>
    <row r="6" spans="1:18" x14ac:dyDescent="0.25">
      <c r="A6" s="12"/>
      <c r="B6" s="14"/>
      <c r="C6" s="14"/>
      <c r="D6" s="14"/>
      <c r="E6" s="14"/>
      <c r="F6" s="14"/>
      <c r="G6" s="14"/>
      <c r="H6" s="14"/>
      <c r="I6" s="14"/>
      <c r="J6" s="14"/>
      <c r="K6" s="14"/>
      <c r="L6" s="14"/>
      <c r="M6" s="14"/>
      <c r="N6" s="14"/>
      <c r="O6" s="14"/>
      <c r="P6" s="13"/>
    </row>
    <row r="7" spans="1:18" x14ac:dyDescent="0.25">
      <c r="A7" s="12"/>
      <c r="B7" s="14"/>
      <c r="C7" s="14"/>
      <c r="D7" s="14"/>
      <c r="E7" s="14"/>
      <c r="F7" s="14"/>
      <c r="G7" s="14"/>
      <c r="H7" s="14"/>
      <c r="I7" s="14"/>
      <c r="J7" s="14"/>
      <c r="K7" s="14"/>
      <c r="L7" s="14"/>
      <c r="M7" s="14"/>
      <c r="N7" s="14"/>
      <c r="O7" s="14"/>
      <c r="P7" s="13"/>
    </row>
    <row r="8" spans="1:18" x14ac:dyDescent="0.25">
      <c r="A8" s="12"/>
      <c r="B8" s="14"/>
      <c r="C8" s="14"/>
      <c r="D8" s="14"/>
      <c r="E8" s="14"/>
      <c r="F8" s="14"/>
      <c r="G8" s="14"/>
      <c r="H8" s="14"/>
      <c r="I8" s="14"/>
      <c r="J8" s="14"/>
      <c r="K8" s="14"/>
      <c r="L8" s="14"/>
      <c r="M8" s="14"/>
      <c r="N8" s="14"/>
      <c r="O8" s="14"/>
      <c r="P8" s="13"/>
    </row>
    <row r="9" spans="1:18" x14ac:dyDescent="0.25">
      <c r="A9" s="12"/>
      <c r="B9" s="82" t="s">
        <v>58</v>
      </c>
      <c r="C9" s="91"/>
      <c r="D9" s="91"/>
      <c r="E9" s="91"/>
      <c r="F9" s="91"/>
      <c r="G9" s="91"/>
      <c r="H9" s="91"/>
      <c r="I9" s="91"/>
      <c r="J9" s="91"/>
      <c r="K9" s="91"/>
      <c r="L9" s="91"/>
      <c r="M9" s="91"/>
      <c r="N9" s="91"/>
      <c r="O9" s="91"/>
      <c r="P9" s="13"/>
    </row>
    <row r="10" spans="1:18" ht="26.25" customHeight="1" x14ac:dyDescent="0.25">
      <c r="A10" s="12"/>
      <c r="B10" s="14"/>
      <c r="C10" s="44" t="s">
        <v>8</v>
      </c>
      <c r="D10" s="17" t="s">
        <v>59</v>
      </c>
      <c r="E10" s="17"/>
      <c r="F10" s="17"/>
      <c r="G10" s="92" t="s">
        <v>121</v>
      </c>
      <c r="H10" s="93"/>
      <c r="I10" s="93"/>
      <c r="J10" s="93"/>
      <c r="K10" s="93"/>
      <c r="L10" s="93"/>
      <c r="M10" s="93"/>
      <c r="N10" s="93"/>
      <c r="O10" s="94"/>
      <c r="P10" s="13"/>
    </row>
    <row r="11" spans="1:18" ht="26.25" customHeight="1" x14ac:dyDescent="0.25">
      <c r="A11" s="12"/>
      <c r="B11" s="14"/>
      <c r="C11" s="44" t="s">
        <v>8</v>
      </c>
      <c r="D11" s="17" t="s">
        <v>60</v>
      </c>
      <c r="E11" s="17"/>
      <c r="F11" s="17"/>
      <c r="G11" s="98" t="s">
        <v>122</v>
      </c>
      <c r="H11" s="99"/>
      <c r="I11" s="99"/>
      <c r="J11" s="99"/>
      <c r="K11" s="99"/>
      <c r="L11" s="99"/>
      <c r="M11" s="99"/>
      <c r="N11" s="99"/>
      <c r="O11" s="100"/>
      <c r="P11" s="13"/>
    </row>
    <row r="12" spans="1:18" ht="39" customHeight="1" x14ac:dyDescent="0.25">
      <c r="A12" s="12"/>
      <c r="B12" s="14"/>
      <c r="C12" s="44" t="s">
        <v>8</v>
      </c>
      <c r="D12" s="17" t="s">
        <v>62</v>
      </c>
      <c r="E12" s="17"/>
      <c r="F12" s="17"/>
      <c r="G12" s="119" t="s">
        <v>123</v>
      </c>
      <c r="H12" s="99"/>
      <c r="I12" s="99"/>
      <c r="J12" s="99"/>
      <c r="K12" s="99"/>
      <c r="L12" s="99"/>
      <c r="M12" s="99"/>
      <c r="N12" s="99"/>
      <c r="O12" s="100"/>
      <c r="P12" s="13"/>
    </row>
    <row r="13" spans="1:18" ht="26.25" customHeight="1" x14ac:dyDescent="0.25">
      <c r="A13" s="12"/>
      <c r="B13" s="14"/>
      <c r="C13" s="44" t="s">
        <v>8</v>
      </c>
      <c r="D13" s="16" t="s">
        <v>64</v>
      </c>
      <c r="E13" s="17"/>
      <c r="F13" s="17"/>
      <c r="G13" s="98" t="s">
        <v>124</v>
      </c>
      <c r="H13" s="99"/>
      <c r="I13" s="99"/>
      <c r="J13" s="99"/>
      <c r="K13" s="99"/>
      <c r="L13" s="99"/>
      <c r="M13" s="99"/>
      <c r="N13" s="99"/>
      <c r="O13" s="100"/>
      <c r="P13" s="13"/>
    </row>
    <row r="14" spans="1:18" ht="26.25" customHeight="1" x14ac:dyDescent="0.25">
      <c r="A14" s="12"/>
      <c r="B14" s="14"/>
      <c r="C14" s="44" t="s">
        <v>8</v>
      </c>
      <c r="D14" s="16" t="s">
        <v>65</v>
      </c>
      <c r="E14" s="17"/>
      <c r="F14" s="17"/>
      <c r="G14" s="98" t="s">
        <v>94</v>
      </c>
      <c r="H14" s="99"/>
      <c r="I14" s="99"/>
      <c r="J14" s="99"/>
      <c r="K14" s="99"/>
      <c r="L14" s="99"/>
      <c r="M14" s="99"/>
      <c r="N14" s="99"/>
      <c r="O14" s="100"/>
      <c r="P14" s="13"/>
      <c r="R14" s="65"/>
    </row>
    <row r="15" spans="1:18" ht="26.25" customHeight="1" x14ac:dyDescent="0.25">
      <c r="A15" s="12"/>
      <c r="B15" s="14"/>
      <c r="C15" s="44" t="s">
        <v>8</v>
      </c>
      <c r="D15" s="16" t="s">
        <v>66</v>
      </c>
      <c r="E15" s="17"/>
      <c r="F15" s="17"/>
      <c r="G15" s="46"/>
      <c r="H15" s="47"/>
      <c r="I15" s="47"/>
      <c r="J15" s="47"/>
      <c r="K15" s="47"/>
      <c r="L15" s="47"/>
      <c r="M15" s="47"/>
      <c r="N15" s="47"/>
      <c r="O15" s="48"/>
      <c r="P15" s="13"/>
      <c r="R15" s="65"/>
    </row>
    <row r="16" spans="1:18" ht="26.25" customHeight="1" x14ac:dyDescent="0.25">
      <c r="A16" s="12"/>
      <c r="B16" s="14"/>
      <c r="C16" s="44" t="s">
        <v>8</v>
      </c>
      <c r="D16" s="16" t="s">
        <v>67</v>
      </c>
      <c r="E16" s="17"/>
      <c r="F16" s="17"/>
      <c r="G16" s="46"/>
      <c r="H16" s="47"/>
      <c r="I16" s="47"/>
      <c r="J16" s="47"/>
      <c r="K16" s="47"/>
      <c r="L16" s="47"/>
      <c r="M16" s="47"/>
      <c r="N16" s="47"/>
      <c r="O16" s="48"/>
      <c r="P16" s="13"/>
      <c r="R16" s="65"/>
    </row>
    <row r="17" spans="1:19" ht="33.75" customHeight="1" x14ac:dyDescent="0.25">
      <c r="A17" s="12"/>
      <c r="B17" s="14"/>
      <c r="C17" s="44" t="s">
        <v>8</v>
      </c>
      <c r="D17" s="16" t="s">
        <v>68</v>
      </c>
      <c r="E17" s="17"/>
      <c r="F17" s="17"/>
      <c r="G17" s="98" t="s">
        <v>93</v>
      </c>
      <c r="H17" s="99"/>
      <c r="I17" s="99"/>
      <c r="J17" s="99"/>
      <c r="K17" s="99"/>
      <c r="L17" s="99"/>
      <c r="M17" s="99"/>
      <c r="N17" s="99"/>
      <c r="O17" s="100"/>
      <c r="P17" s="13"/>
      <c r="R17" s="65"/>
      <c r="S17" s="45"/>
    </row>
    <row r="18" spans="1:19" ht="32.25" customHeight="1" x14ac:dyDescent="0.25">
      <c r="A18" s="12"/>
      <c r="B18" s="14"/>
      <c r="C18" s="44" t="s">
        <v>8</v>
      </c>
      <c r="D18" s="16" t="s">
        <v>70</v>
      </c>
      <c r="E18" s="17"/>
      <c r="F18" s="17"/>
      <c r="G18" s="98" t="s">
        <v>95</v>
      </c>
      <c r="H18" s="99"/>
      <c r="I18" s="99"/>
      <c r="J18" s="99"/>
      <c r="K18" s="99"/>
      <c r="L18" s="99"/>
      <c r="M18" s="99"/>
      <c r="N18" s="99"/>
      <c r="O18" s="100"/>
      <c r="P18" s="13"/>
      <c r="R18" s="65"/>
    </row>
    <row r="19" spans="1:19" ht="56.25" customHeight="1" x14ac:dyDescent="0.25">
      <c r="A19" s="12"/>
      <c r="B19" s="14"/>
      <c r="C19" s="44" t="s">
        <v>8</v>
      </c>
      <c r="D19" s="17" t="s">
        <v>71</v>
      </c>
      <c r="E19" s="17"/>
      <c r="F19" s="17"/>
      <c r="G19" s="119" t="s">
        <v>125</v>
      </c>
      <c r="H19" s="99"/>
      <c r="I19" s="99"/>
      <c r="J19" s="99"/>
      <c r="K19" s="99"/>
      <c r="L19" s="99"/>
      <c r="M19" s="99"/>
      <c r="N19" s="99"/>
      <c r="O19" s="100"/>
      <c r="P19" s="13"/>
      <c r="R19" s="65"/>
    </row>
    <row r="20" spans="1:19" ht="56.25" x14ac:dyDescent="0.25">
      <c r="A20" s="12"/>
      <c r="B20" s="49"/>
      <c r="C20" s="44" t="s">
        <v>11</v>
      </c>
      <c r="D20" s="17" t="s">
        <v>72</v>
      </c>
      <c r="E20" s="17"/>
      <c r="F20" s="17"/>
      <c r="G20" s="113" t="s">
        <v>126</v>
      </c>
      <c r="H20" s="114"/>
      <c r="I20" s="114"/>
      <c r="J20" s="114"/>
      <c r="K20" s="114"/>
      <c r="L20" s="114"/>
      <c r="M20" s="114"/>
      <c r="N20" s="114"/>
      <c r="O20" s="115"/>
      <c r="P20" s="13"/>
      <c r="R20" s="65"/>
    </row>
    <row r="21" spans="1:19" x14ac:dyDescent="0.25">
      <c r="A21" s="12"/>
      <c r="B21" s="14"/>
      <c r="C21" s="14"/>
      <c r="D21" s="17"/>
      <c r="E21" s="17"/>
      <c r="F21" s="17"/>
      <c r="G21" s="17"/>
      <c r="H21" s="17"/>
      <c r="I21" s="17"/>
      <c r="J21" s="17"/>
      <c r="K21" s="17"/>
      <c r="L21" s="17"/>
      <c r="M21" s="17"/>
      <c r="N21" s="17"/>
      <c r="O21" s="17"/>
      <c r="P21" s="13"/>
      <c r="R21" s="65"/>
    </row>
    <row r="22" spans="1:19" x14ac:dyDescent="0.25">
      <c r="A22" s="12"/>
      <c r="B22" s="82" t="s">
        <v>73</v>
      </c>
      <c r="C22" s="91"/>
      <c r="D22" s="91"/>
      <c r="E22" s="91"/>
      <c r="F22" s="91"/>
      <c r="G22" s="91"/>
      <c r="H22" s="91"/>
      <c r="I22" s="91"/>
      <c r="J22" s="91"/>
      <c r="K22" s="91"/>
      <c r="L22" s="91"/>
      <c r="M22" s="91"/>
      <c r="N22" s="91"/>
      <c r="O22" s="91"/>
      <c r="P22" s="50"/>
      <c r="R22" s="65"/>
    </row>
    <row r="23" spans="1:19" ht="67.5" x14ac:dyDescent="0.25">
      <c r="A23" s="51"/>
      <c r="B23" s="52"/>
      <c r="C23" s="53" t="s">
        <v>8</v>
      </c>
      <c r="D23" s="54" t="s">
        <v>74</v>
      </c>
      <c r="E23" s="54"/>
      <c r="F23" s="54"/>
      <c r="G23" s="121"/>
      <c r="H23" s="122"/>
      <c r="I23" s="122"/>
      <c r="J23" s="122"/>
      <c r="K23" s="122"/>
      <c r="L23" s="122"/>
      <c r="M23" s="122"/>
      <c r="N23" s="122"/>
      <c r="O23" s="123"/>
      <c r="P23" s="50"/>
      <c r="R23" s="65"/>
    </row>
    <row r="24" spans="1:19" ht="22.5" x14ac:dyDescent="0.25">
      <c r="A24" s="51"/>
      <c r="B24" s="52"/>
      <c r="C24" s="53" t="s">
        <v>8</v>
      </c>
      <c r="D24" s="54" t="s">
        <v>75</v>
      </c>
      <c r="E24" s="54"/>
      <c r="F24" s="54"/>
      <c r="G24" s="98" t="s">
        <v>76</v>
      </c>
      <c r="H24" s="99"/>
      <c r="I24" s="99"/>
      <c r="J24" s="99"/>
      <c r="K24" s="99"/>
      <c r="L24" s="99"/>
      <c r="M24" s="99"/>
      <c r="N24" s="99"/>
      <c r="O24" s="100"/>
      <c r="P24" s="50"/>
    </row>
    <row r="25" spans="1:19" ht="137.25" customHeight="1" x14ac:dyDescent="0.25">
      <c r="A25" s="55"/>
      <c r="B25" s="56"/>
      <c r="C25" s="53" t="s">
        <v>8</v>
      </c>
      <c r="D25" s="17" t="s">
        <v>77</v>
      </c>
      <c r="E25" s="17"/>
      <c r="F25" s="17"/>
      <c r="G25" s="101" t="s">
        <v>137</v>
      </c>
      <c r="H25" s="102"/>
      <c r="I25" s="102"/>
      <c r="J25" s="102"/>
      <c r="K25" s="102"/>
      <c r="L25" s="102"/>
      <c r="M25" s="102"/>
      <c r="N25" s="102"/>
      <c r="O25" s="103"/>
      <c r="P25" s="50"/>
    </row>
    <row r="26" spans="1:19" x14ac:dyDescent="0.25">
      <c r="A26" s="12"/>
      <c r="B26" s="14"/>
      <c r="C26" s="14"/>
      <c r="D26" s="17"/>
      <c r="E26" s="17"/>
      <c r="F26" s="17"/>
      <c r="G26" s="17"/>
      <c r="H26" s="17"/>
      <c r="I26" s="17"/>
      <c r="J26" s="17"/>
      <c r="K26" s="17"/>
      <c r="L26" s="17"/>
      <c r="M26" s="17"/>
      <c r="N26" s="17"/>
      <c r="O26" s="17"/>
      <c r="P26" s="50"/>
      <c r="S26" s="64"/>
    </row>
    <row r="27" spans="1:19" x14ac:dyDescent="0.25">
      <c r="A27" s="12"/>
      <c r="B27" s="82" t="s">
        <v>78</v>
      </c>
      <c r="C27" s="83"/>
      <c r="D27" s="83"/>
      <c r="E27" s="83"/>
      <c r="F27" s="83"/>
      <c r="G27" s="24"/>
      <c r="H27" s="24"/>
      <c r="I27" s="24"/>
      <c r="J27" s="24"/>
      <c r="K27" s="24"/>
      <c r="L27" s="24"/>
      <c r="M27" s="25"/>
      <c r="N27" s="24"/>
      <c r="O27" s="24"/>
      <c r="P27" s="13"/>
    </row>
    <row r="28" spans="1:19" x14ac:dyDescent="0.25">
      <c r="A28" s="12"/>
      <c r="B28" s="107" t="s">
        <v>79</v>
      </c>
      <c r="C28" s="83"/>
      <c r="D28" s="83"/>
      <c r="E28" s="83"/>
      <c r="F28" s="83"/>
      <c r="G28" s="83"/>
      <c r="H28" s="83"/>
      <c r="I28" s="83"/>
      <c r="J28" s="83"/>
      <c r="K28" s="83"/>
      <c r="L28" s="83"/>
      <c r="M28" s="83"/>
      <c r="N28" s="83"/>
      <c r="O28" s="25"/>
      <c r="P28" s="13"/>
    </row>
    <row r="29" spans="1:19" x14ac:dyDescent="0.25">
      <c r="A29" s="12"/>
      <c r="B29" s="14"/>
      <c r="C29" s="108" t="s">
        <v>27</v>
      </c>
      <c r="D29" s="91"/>
      <c r="E29" s="17"/>
      <c r="F29" s="17"/>
      <c r="G29" s="124" t="s">
        <v>127</v>
      </c>
      <c r="H29" s="110"/>
      <c r="I29" s="110"/>
      <c r="J29" s="110"/>
      <c r="K29" s="110"/>
      <c r="L29" s="110"/>
      <c r="M29" s="110"/>
      <c r="N29" s="110"/>
      <c r="O29" s="111"/>
      <c r="P29" s="13"/>
    </row>
    <row r="30" spans="1:19" x14ac:dyDescent="0.25">
      <c r="A30" s="12"/>
      <c r="B30" s="14"/>
      <c r="C30" s="17"/>
      <c r="D30" s="24"/>
      <c r="E30" s="17"/>
      <c r="F30" s="17"/>
      <c r="G30" s="26"/>
      <c r="H30" s="26"/>
      <c r="I30" s="26"/>
      <c r="J30" s="26"/>
      <c r="K30" s="26"/>
      <c r="L30" s="26"/>
      <c r="M30" s="26"/>
      <c r="N30" s="26"/>
      <c r="O30" s="26"/>
      <c r="P30" s="13"/>
    </row>
    <row r="31" spans="1:19" x14ac:dyDescent="0.25">
      <c r="A31" s="12"/>
      <c r="B31" s="14"/>
      <c r="C31" s="108" t="s">
        <v>29</v>
      </c>
      <c r="D31" s="91"/>
      <c r="E31" s="91"/>
      <c r="F31" s="91"/>
      <c r="G31" s="91"/>
      <c r="H31" s="91"/>
      <c r="I31" s="91"/>
      <c r="J31" s="91"/>
      <c r="K31" s="91"/>
      <c r="L31" s="91"/>
      <c r="M31" s="17" t="s">
        <v>30</v>
      </c>
      <c r="N31" s="24"/>
      <c r="O31" s="24"/>
      <c r="P31" s="13"/>
    </row>
    <row r="32" spans="1:19" ht="33.75" x14ac:dyDescent="0.25">
      <c r="A32" s="12"/>
      <c r="B32" s="14"/>
      <c r="C32" s="44" t="s">
        <v>8</v>
      </c>
      <c r="D32" s="108" t="s">
        <v>80</v>
      </c>
      <c r="E32" s="91"/>
      <c r="F32" s="91"/>
      <c r="G32" s="91"/>
      <c r="H32" s="91"/>
      <c r="I32" s="91"/>
      <c r="J32" s="91"/>
      <c r="K32" s="91"/>
      <c r="L32" s="91"/>
      <c r="M32" s="28" t="s">
        <v>81</v>
      </c>
      <c r="N32" s="17"/>
      <c r="O32" s="17"/>
      <c r="P32" s="13"/>
    </row>
    <row r="33" spans="1:19" ht="33.75" x14ac:dyDescent="0.25">
      <c r="A33" s="12"/>
      <c r="B33" s="14"/>
      <c r="C33" s="44" t="s">
        <v>8</v>
      </c>
      <c r="D33" s="112" t="s">
        <v>82</v>
      </c>
      <c r="E33" s="112"/>
      <c r="F33" s="112"/>
      <c r="G33" s="112"/>
      <c r="H33" s="112"/>
      <c r="I33" s="112"/>
      <c r="J33" s="112"/>
      <c r="K33" s="24"/>
      <c r="L33" s="24"/>
      <c r="M33" s="28" t="s">
        <v>81</v>
      </c>
      <c r="N33" s="17"/>
      <c r="O33" s="17"/>
      <c r="P33" s="13"/>
    </row>
    <row r="34" spans="1:19" ht="33.75" x14ac:dyDescent="0.25">
      <c r="A34" s="12"/>
      <c r="B34" s="14"/>
      <c r="C34" s="44" t="s">
        <v>11</v>
      </c>
      <c r="D34" s="112" t="s">
        <v>83</v>
      </c>
      <c r="E34" s="112"/>
      <c r="F34" s="112"/>
      <c r="G34" s="112"/>
      <c r="H34" s="112"/>
      <c r="I34" s="112"/>
      <c r="J34" s="112"/>
      <c r="K34" s="24"/>
      <c r="L34" s="24"/>
      <c r="M34" s="28" t="s">
        <v>81</v>
      </c>
      <c r="N34" s="17"/>
      <c r="O34" s="17"/>
      <c r="P34" s="13"/>
    </row>
    <row r="35" spans="1:19" ht="33.75" x14ac:dyDescent="0.25">
      <c r="A35" s="12"/>
      <c r="B35" s="14"/>
      <c r="C35" s="29" t="s">
        <v>8</v>
      </c>
      <c r="D35" s="112" t="s">
        <v>84</v>
      </c>
      <c r="E35" s="112"/>
      <c r="F35" s="112"/>
      <c r="G35" s="112"/>
      <c r="H35" s="112"/>
      <c r="I35" s="112"/>
      <c r="J35" s="112"/>
      <c r="K35" s="112"/>
      <c r="L35" s="112"/>
      <c r="M35" s="28" t="s">
        <v>81</v>
      </c>
      <c r="N35" s="17"/>
      <c r="O35" s="17"/>
      <c r="P35" s="13"/>
    </row>
    <row r="36" spans="1:19" x14ac:dyDescent="0.25">
      <c r="A36" s="12"/>
      <c r="B36" s="14"/>
      <c r="C36" s="14"/>
      <c r="D36" s="17"/>
      <c r="E36" s="17"/>
      <c r="F36" s="17"/>
      <c r="G36" s="17"/>
      <c r="H36" s="17"/>
      <c r="I36" s="17"/>
      <c r="J36" s="17"/>
      <c r="K36" s="17"/>
      <c r="L36" s="17"/>
      <c r="M36" s="17"/>
      <c r="N36" s="17"/>
      <c r="O36" s="17"/>
      <c r="P36" s="13"/>
    </row>
    <row r="37" spans="1:19" x14ac:dyDescent="0.25">
      <c r="A37" s="12"/>
      <c r="B37" s="82" t="s">
        <v>39</v>
      </c>
      <c r="C37" s="91"/>
      <c r="D37" s="91"/>
      <c r="E37" s="91"/>
      <c r="F37" s="91"/>
      <c r="G37" s="91"/>
      <c r="H37" s="91"/>
      <c r="I37" s="91"/>
      <c r="J37" s="91"/>
      <c r="K37" s="91"/>
      <c r="L37" s="91"/>
      <c r="M37" s="91"/>
      <c r="N37" s="91"/>
      <c r="O37" s="91"/>
      <c r="P37" s="13"/>
    </row>
    <row r="38" spans="1:19" ht="31.5" customHeight="1" x14ac:dyDescent="0.25">
      <c r="A38" s="12"/>
      <c r="B38" s="14"/>
      <c r="C38" s="57" t="s">
        <v>8</v>
      </c>
      <c r="D38" s="16" t="s">
        <v>85</v>
      </c>
      <c r="E38" s="17"/>
      <c r="F38" s="17"/>
      <c r="G38" s="58"/>
      <c r="H38" s="59"/>
      <c r="I38" s="59"/>
      <c r="J38" s="59"/>
      <c r="K38" s="59"/>
      <c r="L38" s="59"/>
      <c r="M38" s="59"/>
      <c r="N38" s="59"/>
      <c r="O38" s="60"/>
      <c r="P38" s="13"/>
    </row>
    <row r="39" spans="1:19" ht="31.5" customHeight="1" x14ac:dyDescent="0.25">
      <c r="A39" s="12"/>
      <c r="B39" s="14"/>
      <c r="C39" s="57" t="s">
        <v>8</v>
      </c>
      <c r="D39" s="17" t="s">
        <v>86</v>
      </c>
      <c r="E39" s="17"/>
      <c r="F39" s="17"/>
      <c r="G39" s="46"/>
      <c r="H39" s="47"/>
      <c r="I39" s="47"/>
      <c r="J39" s="47"/>
      <c r="K39" s="47"/>
      <c r="L39" s="47"/>
      <c r="M39" s="47"/>
      <c r="N39" s="47"/>
      <c r="O39" s="48"/>
      <c r="P39" s="13"/>
    </row>
    <row r="40" spans="1:19" ht="31.5" customHeight="1" x14ac:dyDescent="0.25">
      <c r="A40" s="12"/>
      <c r="B40" s="14"/>
      <c r="C40" s="57" t="s">
        <v>8</v>
      </c>
      <c r="D40" s="17" t="s">
        <v>87</v>
      </c>
      <c r="E40" s="17"/>
      <c r="F40" s="17"/>
      <c r="G40" s="61"/>
      <c r="H40" s="62"/>
      <c r="I40" s="62"/>
      <c r="J40" s="62"/>
      <c r="K40" s="62"/>
      <c r="L40" s="62"/>
      <c r="M40" s="62"/>
      <c r="N40" s="62"/>
      <c r="O40" s="63"/>
      <c r="P40" s="13"/>
      <c r="S40" s="64"/>
    </row>
    <row r="41" spans="1:19" x14ac:dyDescent="0.25">
      <c r="A41" s="39"/>
      <c r="B41" s="40"/>
      <c r="C41" s="40"/>
      <c r="D41" s="41"/>
      <c r="E41" s="41"/>
      <c r="F41" s="41"/>
      <c r="G41" s="41"/>
      <c r="H41" s="41"/>
      <c r="I41" s="41"/>
      <c r="J41" s="41"/>
      <c r="K41" s="41"/>
      <c r="L41" s="41"/>
      <c r="M41" s="41"/>
      <c r="N41" s="41"/>
      <c r="O41" s="41"/>
      <c r="P41" s="42"/>
    </row>
  </sheetData>
  <mergeCells count="26">
    <mergeCell ref="D35:L35"/>
    <mergeCell ref="B37:O37"/>
    <mergeCell ref="C29:D29"/>
    <mergeCell ref="G29:O29"/>
    <mergeCell ref="C31:L31"/>
    <mergeCell ref="D32:L32"/>
    <mergeCell ref="D33:J33"/>
    <mergeCell ref="D34:J34"/>
    <mergeCell ref="B28:N28"/>
    <mergeCell ref="G13:O13"/>
    <mergeCell ref="G14:O14"/>
    <mergeCell ref="G17:O17"/>
    <mergeCell ref="G18:O18"/>
    <mergeCell ref="G19:O19"/>
    <mergeCell ref="G20:O20"/>
    <mergeCell ref="B22:O22"/>
    <mergeCell ref="G23:O23"/>
    <mergeCell ref="G24:O24"/>
    <mergeCell ref="G25:O25"/>
    <mergeCell ref="B27:F27"/>
    <mergeCell ref="G12:O12"/>
    <mergeCell ref="B2:O2"/>
    <mergeCell ref="B3:O4"/>
    <mergeCell ref="B9:O9"/>
    <mergeCell ref="G10:O10"/>
    <mergeCell ref="G11:O11"/>
  </mergeCells>
  <hyperlinks>
    <hyperlink ref="G19" r:id="rId1"/>
    <hyperlink ref="G12" display="https://stecf.jrc.ec.europa.eu/reports/cfp-monitoring/-/asset_publisher/oz5O/document/id/2484866?inheritRedirect=false&amp;redirect=https%3A%2F%2Fstecf.jrc.ec.europa.eu%3A443%2Freports%2Fcfp-monitoring%3Fp_p_id%3D101_INSTANCE_oz5O%26p_p_lifecycle%3D0%26p_p_st"/>
    <hyperlink ref="G29" r:id="rId2"/>
  </hyperlinks>
  <pageMargins left="0.7" right="0.7" top="0.75" bottom="0.75" header="0.3" footer="0.3"/>
  <pageSetup paperSize="9" scale="55"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Info for Figure 1</vt:lpstr>
      <vt:lpstr>Pies</vt:lpstr>
      <vt:lpstr>CSI032</vt:lpstr>
      <vt:lpstr>Metadata MAP</vt:lpstr>
      <vt:lpstr>Metadata DATASET-1</vt:lpstr>
      <vt:lpstr>Metadata DATASET- 5</vt:lpstr>
      <vt:lpstr>Metadata DATASET-2</vt:lpstr>
      <vt:lpstr>Metadata DATASET-3</vt:lpstr>
      <vt:lpstr>Metadata DATASET-4</vt:lpstr>
    </vt:vector>
  </TitlesOfParts>
  <Company>European Environment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Carsten Iversen</dc:creator>
  <cp:lastModifiedBy>Carsten Iversen</cp:lastModifiedBy>
  <dcterms:created xsi:type="dcterms:W3CDTF">2018-06-08T11:18:30Z</dcterms:created>
  <dcterms:modified xsi:type="dcterms:W3CDTF">2019-06-18T12:45:17Z</dcterms:modified>
</cp:coreProperties>
</file>