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76" windowWidth="15480" windowHeight="11640" activeTab="3"/>
  </bookViews>
  <sheets>
    <sheet name="Chart1" sheetId="1" r:id="rId1"/>
    <sheet name="Figure 3.2" sheetId="2" r:id="rId2"/>
    <sheet name="European countries_main statist" sheetId="3" r:id="rId3"/>
    <sheet name="Metadata" sheetId="4" r:id="rId4"/>
    <sheet name="List2" sheetId="5" r:id="rId5"/>
    <sheet name="List3"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<sst xmlns="http://schemas.openxmlformats.org/spreadsheetml/2006/main" count="211" uniqueCount="150">
  <si>
    <t>cc</t>
  </si>
  <si>
    <t>BE</t>
  </si>
  <si>
    <t>BG</t>
  </si>
  <si>
    <t>CY</t>
  </si>
  <si>
    <t>DE</t>
  </si>
  <si>
    <t>DK</t>
  </si>
  <si>
    <t>EE</t>
  </si>
  <si>
    <t>ES</t>
  </si>
  <si>
    <t>EU</t>
  </si>
  <si>
    <t>FI</t>
  </si>
  <si>
    <t>FR</t>
  </si>
  <si>
    <t>GR</t>
  </si>
  <si>
    <t>HR</t>
  </si>
  <si>
    <t>IE</t>
  </si>
  <si>
    <t>IT</t>
  </si>
  <si>
    <t>LT</t>
  </si>
  <si>
    <t>LV</t>
  </si>
  <si>
    <t>ME</t>
  </si>
  <si>
    <t>MT</t>
  </si>
  <si>
    <t>NL</t>
  </si>
  <si>
    <t>PL</t>
  </si>
  <si>
    <t>PT</t>
  </si>
  <si>
    <t>RO</t>
  </si>
  <si>
    <t>SE</t>
  </si>
  <si>
    <t>SI</t>
  </si>
  <si>
    <t>UK</t>
  </si>
  <si>
    <t>AT</t>
  </si>
  <si>
    <t>CH</t>
  </si>
  <si>
    <t>CZ</t>
  </si>
  <si>
    <t>HU</t>
  </si>
  <si>
    <t>LU</t>
  </si>
  <si>
    <t>SK</t>
  </si>
  <si>
    <t>Country</t>
  </si>
  <si>
    <t>Coast line (km)</t>
  </si>
  <si>
    <t>Popullation</t>
  </si>
  <si>
    <t>Area of country (km2)</t>
  </si>
  <si>
    <t>Popullation density (per km2)</t>
  </si>
  <si>
    <t>Coast line source: https://www.cia.gov/library/publications/the-world-factbook/fields/2060.html</t>
  </si>
  <si>
    <t>Popullation source: http://epp.eurostat.ec.europa.eu/tgm/table.do?tab=table&amp;language=en&amp;pcode=tps00001&amp;tableSelection=1&amp;footnotes=yes&amp;labeling=labels&amp;plugin=1</t>
  </si>
  <si>
    <t>Area of country source: http://europa.eu/abc/european_countries/eu_members/index_en.htm</t>
  </si>
  <si>
    <t>N of BWs per 1 mio inhabitants</t>
  </si>
  <si>
    <t>Number of inland bathing waters per 1000 km2</t>
  </si>
  <si>
    <t>Number of coastal bathing waters per 10 km of coastal line</t>
  </si>
  <si>
    <t>Figure 3.2</t>
  </si>
  <si>
    <t>Denmark</t>
  </si>
  <si>
    <t>Malta</t>
  </si>
  <si>
    <t>Croatia</t>
  </si>
  <si>
    <t>Greece</t>
  </si>
  <si>
    <t>Cyprus</t>
  </si>
  <si>
    <t>Italy</t>
  </si>
  <si>
    <t>Finland</t>
  </si>
  <si>
    <t>France</t>
  </si>
  <si>
    <t>Sweden</t>
  </si>
  <si>
    <t>Switzerland</t>
  </si>
  <si>
    <t>Spain</t>
  </si>
  <si>
    <t>Portugal</t>
  </si>
  <si>
    <t>Estonia</t>
  </si>
  <si>
    <t>Netherlands</t>
  </si>
  <si>
    <t>Luxembourg</t>
  </si>
  <si>
    <t>Lithuania</t>
  </si>
  <si>
    <t>Austria</t>
  </si>
  <si>
    <t>Ireland</t>
  </si>
  <si>
    <t>Germany</t>
  </si>
  <si>
    <t>Montenegro</t>
  </si>
  <si>
    <t>Hungary</t>
  </si>
  <si>
    <t>Slovenia</t>
  </si>
  <si>
    <t>Latvia</t>
  </si>
  <si>
    <t>Czech Republic</t>
  </si>
  <si>
    <t>Bulgaria</t>
  </si>
  <si>
    <t>Belgium</t>
  </si>
  <si>
    <t>United Kingdom</t>
  </si>
  <si>
    <t>Poland</t>
  </si>
  <si>
    <t>Slovakia</t>
  </si>
  <si>
    <t>Romania</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</si>
  <si>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</si>
  <si>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</si>
  <si>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</si>
  <si>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</si>
  <si>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</si>
  <si>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</si>
  <si>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</si>
  <si>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</si>
  <si>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</si>
  <si>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</si>
  <si>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</si>
  <si>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</si>
  <si>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</si>
  <si>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</si>
  <si>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</si>
  <si>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</si>
  <si>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</si>
  <si>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</si>
  <si>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</si>
  <si>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</si>
  <si>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</si>
  <si>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</si>
  <si>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</si>
  <si>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</si>
  <si>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</si>
  <si>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</si>
  <si>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</si>
  <si>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</si>
  <si>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</si>
  <si>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</si>
  <si>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</si>
  <si>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</si>
  <si>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</si>
  <si>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</si>
  <si>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</si>
  <si>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</si>
  <si>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</si>
  <si>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</si>
  <si>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</si>
  <si>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</si>
  <si>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</si>
  <si>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</si>
  <si>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</si>
  <si>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</si>
  <si>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</si>
  <si>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</si>
  <si>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</si>
  <si>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</si>
  <si>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</si>
  <si>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</si>
  <si>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</si>
  <si>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Peter Kristensen</t>
  </si>
  <si>
    <t>peter.kristensen@eea.europa.eu</t>
  </si>
  <si>
    <t>www.eea.europa.eu</t>
  </si>
  <si>
    <t>Reported bathing waters in Europe per million inhabitants, reported inland bathing waters per 1 000 km2 and reported coastal bathing waters per 10 km of coastline</t>
  </si>
  <si>
    <t>EU27+Croatia, Montenegro, Switzerland</t>
  </si>
  <si>
    <t>Specific number of bathing waters per million inhabitants, per coastline and per land area</t>
  </si>
  <si>
    <t>Latest year of reporting, 2011</t>
  </si>
  <si>
    <t>Specific number of bating waters per million inhabitants; 10 km of coastline and per 1000 km2 land area</t>
  </si>
  <si>
    <t>bathing water; water</t>
  </si>
  <si>
    <t>water</t>
  </si>
  <si>
    <t>2012; 1.4.1 &amp; 1.5.1</t>
  </si>
  <si>
    <t xml:space="preserve">http://www.eea.europa.eu/themes/water/status-and-monitoring/state-of-bathing-water-1/state-of-bathing-water </t>
  </si>
  <si>
    <t xml:space="preserve">Lidija Globevnik; lidija.globevnik@izvrs.si </t>
  </si>
  <si>
    <t>Yes</t>
  </si>
  <si>
    <t xml:space="preserve">Bathing Water Directive - Status of bathing water </t>
  </si>
  <si>
    <t>EEA</t>
  </si>
  <si>
    <t>2012</t>
  </si>
  <si>
    <t>http://www.eea.europa.eu/themes/data-and-maps/data/bathing-water-directive-status-of-bathing-water-3</t>
  </si>
  <si>
    <t>Peter Kristensen, EEA</t>
  </si>
  <si>
    <t>Coastline</t>
  </si>
  <si>
    <t>CIA</t>
  </si>
  <si>
    <t xml:space="preserve">https://www.cia.gov/library/publications/the-world-factbook/fields/2060.html </t>
  </si>
  <si>
    <t xml:space="preserve">Population </t>
  </si>
  <si>
    <t>Eurostat</t>
  </si>
  <si>
    <t>http://epp.eurostat.ec.europa.eu/tgm/table.do?tab=table&amp;language=en&amp;pcode=tps00001&amp;tableSelection=1&amp;footnotes=yes&amp;labeling=labels&amp;plugin=1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</si>
</sst>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0"/>
    <numFmt numFmtId="181" formatCode="0.0"/>
    <numFmt numFmtId="182" formatCode="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52">
    <font>
      <sz val="11"/>
      <color theme="1"/>
      <name val="Calibri"/>
      <family val="2"/>
    </font>
    <font>
      <sz val="11"/>
      <color indexed="8"/>
      <name val="Calibri"/>
      <family val="2"/>
    </font>
    <font>
      <b/>
      <sz val="11"/>
      <color indexed="8"/>
      <name val="Calibri"/>
      <family val="2"/>
    </font>
    <font>
      <b/>
      <sz val="10"/>
      <name val="Arial"/>
      <family val="2"/>
    </font>
    <font>
      <sz val="8"/>
      <name val="Calibri"/>
      <family val="2"/>
    </font>
    <font>
      <b/>
      <sz val="11"/>
      <name val="Calibri"/>
      <family val="2"/>
    </font>
    <font>
      <i/>
      <sz val="11"/>
      <color indexed="8"/>
      <name val="Calibri"/>
      <family val="2"/>
    </font>
    <font>
      <b/>
      <i/>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name val="Arial"/>
      <family val="0"/>
    </font>
    <font>
      <sz val="9"/>
      <name val="Arial"/>
      <family val="2"/>
    </font>
    <font>
      <b/>
      <sz val="9"/>
      <name val="Arial"/>
      <family val="2"/>
    </font>
    <font>
      <u val="single"/>
      <sz val="8"/>
      <name val="Arial"/>
      <family val="2"/>
    </font>
    <font>
      <sz val="8"/>
      <name val="Arial"/>
      <family val="2"/>
    </font>
    <font>
      <u val="single"/>
      <sz val="10"/>
      <color indexed="12"/>
      <name val="Arial"/>
      <family val="2"/>
    </font>
    <font>
      <sz val="10"/>
      <color indexed="9"/>
      <name val="Arial"/>
      <family val="2"/>
    </font>
    <font>
      <sz val="9"/>
      <color indexed="9"/>
      <name val="Arial"/>
      <family val="2"/>
    </font>
    <font>
      <sz val="8"/>
      <name val="Tahoma"/>
      <family val="2"/>
    </font>
    <font>
      <sz val="11.5"/>
      <color indexed="8"/>
      <name val="Arial"/>
      <family val="2"/>
    </font>
    <font>
      <sz val="9.5"/>
      <color indexed="8"/>
      <name val="Arial"/>
      <family val="2"/>
    </font>
    <font>
      <sz val="10.5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3"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Font="1" applyAlignment="1">
      <alignment/>
    </xf>
    <xf numFmtId="0" fontId="3" fillId="0" borderId="0" xfId="0" applyFont="1" applyAlignment="1">
      <alignment/>
    </xf>
    <xf numFmtId="0" fontId="0" fillId="0" borderId="0" xfId="0" applyAlignment="1" applyProtection="1">
      <alignment/>
      <protection locked="0"/>
    </xf>
    <xf numFmtId="4" fontId="0" fillId="0" borderId="0" xfId="0" applyNumberFormat="1" applyAlignment="1">
      <alignment/>
    </xf>
    <xf numFmtId="181" fontId="0" fillId="0" borderId="0" xfId="0" applyNumberFormat="1" applyAlignment="1">
      <alignment horizontal="center"/>
    </xf>
    <xf numFmtId="0" fontId="0" fillId="0" borderId="0" xfId="0" applyAlignment="1">
      <alignment horizontal="center"/>
    </xf>
    <xf numFmtId="0" fontId="0" fillId="0" borderId="0" xfId="0" applyFill="1" applyAlignment="1">
      <alignment/>
    </xf>
    <xf numFmtId="0" fontId="5" fillId="0" borderId="10" xfId="0" applyFont="1" applyFill="1" applyBorder="1" applyAlignment="1">
      <alignment horizontal="left" wrapText="1"/>
    </xf>
    <xf numFmtId="0" fontId="0" fillId="0" borderId="10" xfId="0" applyFill="1" applyBorder="1" applyAlignment="1">
      <alignment horizontal="left"/>
    </xf>
    <xf numFmtId="0" fontId="6" fillId="0" borderId="10" xfId="0" applyFont="1" applyFill="1" applyBorder="1" applyAlignment="1">
      <alignment horizontal="left"/>
    </xf>
    <xf numFmtId="0" fontId="2" fillId="0" borderId="1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horizontal="left"/>
    </xf>
    <xf numFmtId="1" fontId="0" fillId="0" borderId="0" xfId="0" applyNumberFormat="1" applyFill="1" applyAlignment="1">
      <alignment horizontal="center"/>
    </xf>
    <xf numFmtId="1" fontId="0" fillId="0" borderId="0" xfId="0" applyNumberFormat="1" applyFill="1" applyBorder="1" applyAlignment="1">
      <alignment horizontal="center"/>
    </xf>
    <xf numFmtId="0" fontId="0" fillId="0" borderId="0" xfId="0" applyFill="1" applyAlignment="1">
      <alignment horizontal="center"/>
    </xf>
    <xf numFmtId="1" fontId="7" fillId="0" borderId="0" xfId="0" applyNumberFormat="1" applyFont="1" applyFill="1" applyBorder="1" applyAlignment="1">
      <alignment horizontal="center"/>
    </xf>
    <xf numFmtId="181" fontId="7" fillId="0" borderId="0" xfId="0" applyNumberFormat="1" applyFont="1" applyFill="1" applyBorder="1" applyAlignment="1">
      <alignment horizontal="center"/>
    </xf>
    <xf numFmtId="0" fontId="2" fillId="0" borderId="0" xfId="0" applyFont="1" applyFill="1" applyAlignment="1">
      <alignment/>
    </xf>
    <xf numFmtId="0" fontId="2" fillId="33" borderId="0" xfId="0" applyFont="1" applyFill="1" applyAlignment="1">
      <alignment/>
    </xf>
    <xf numFmtId="0" fontId="2" fillId="0" borderId="0" xfId="0" applyFont="1" applyAlignment="1">
      <alignment/>
    </xf>
    <xf numFmtId="0" fontId="2" fillId="0" borderId="10" xfId="0" applyFont="1" applyFill="1" applyBorder="1" applyAlignment="1">
      <alignment wrapText="1"/>
    </xf>
    <xf numFmtId="0" fontId="5" fillId="0" borderId="10" xfId="0" applyFont="1" applyFill="1" applyBorder="1" applyAlignment="1">
      <alignment wrapText="1"/>
    </xf>
    <xf numFmtId="181" fontId="0" fillId="0" borderId="10" xfId="0" applyNumberFormat="1" applyFill="1" applyBorder="1" applyAlignment="1">
      <alignment horizontal="center"/>
    </xf>
    <xf numFmtId="181" fontId="0" fillId="0" borderId="10" xfId="0" applyNumberFormat="1" applyFill="1" applyBorder="1" applyAlignment="1">
      <alignment horizontal="left"/>
    </xf>
    <xf numFmtId="1" fontId="0" fillId="0" borderId="10" xfId="0" applyNumberFormat="1" applyFill="1" applyBorder="1" applyAlignment="1">
      <alignment horizontal="center"/>
    </xf>
    <xf numFmtId="1" fontId="6" fillId="0" borderId="10" xfId="0" applyNumberFormat="1" applyFont="1" applyFill="1" applyBorder="1" applyAlignment="1">
      <alignment horizontal="center"/>
    </xf>
    <xf numFmtId="181" fontId="6" fillId="0" borderId="10" xfId="0" applyNumberFormat="1" applyFont="1" applyFill="1" applyBorder="1" applyAlignment="1">
      <alignment horizontal="left"/>
    </xf>
    <xf numFmtId="181" fontId="6" fillId="0" borderId="10" xfId="0" applyNumberFormat="1" applyFont="1" applyFill="1" applyBorder="1" applyAlignment="1">
      <alignment horizontal="center"/>
    </xf>
    <xf numFmtId="181" fontId="2" fillId="0" borderId="10" xfId="0" applyNumberFormat="1" applyFont="1" applyFill="1" applyBorder="1" applyAlignment="1">
      <alignment horizontal="center"/>
    </xf>
    <xf numFmtId="181" fontId="2" fillId="0" borderId="10" xfId="0" applyNumberFormat="1" applyFont="1" applyFill="1" applyBorder="1" applyAlignment="1">
      <alignment horizontal="left"/>
    </xf>
    <xf numFmtId="1" fontId="2" fillId="0" borderId="10" xfId="0" applyNumberFormat="1" applyFont="1" applyFill="1" applyBorder="1" applyAlignment="1">
      <alignment horizontal="center"/>
    </xf>
    <xf numFmtId="0" fontId="23" fillId="34" borderId="11" xfId="56" applyFill="1" applyBorder="1" applyAlignment="1">
      <alignment vertical="center" wrapText="1"/>
      <protection/>
    </xf>
    <xf numFmtId="0" fontId="23" fillId="34" borderId="12" xfId="56" applyFill="1" applyBorder="1" applyAlignment="1">
      <alignment vertical="center" wrapText="1"/>
      <protection/>
    </xf>
    <xf numFmtId="0" fontId="23" fillId="34" borderId="13" xfId="56" applyFill="1" applyBorder="1" applyAlignment="1">
      <alignment vertical="center" wrapText="1"/>
      <protection/>
    </xf>
    <xf numFmtId="0" fontId="23" fillId="34" borderId="0" xfId="56" applyFill="1">
      <alignment/>
      <protection/>
    </xf>
    <xf numFmtId="0" fontId="23" fillId="0" borderId="0" xfId="56">
      <alignment/>
      <protection/>
    </xf>
    <xf numFmtId="0" fontId="23" fillId="34" borderId="14" xfId="56" applyFill="1" applyBorder="1" applyAlignment="1">
      <alignment vertical="center" wrapText="1"/>
      <protection/>
    </xf>
    <xf numFmtId="0" fontId="24" fillId="34" borderId="0" xfId="56" applyFont="1" applyFill="1" applyBorder="1" applyAlignment="1">
      <alignment horizontal="right" vertical="center" wrapText="1"/>
      <protection/>
    </xf>
    <xf numFmtId="0" fontId="24" fillId="34" borderId="0" xfId="56" applyFont="1" applyFill="1" applyAlignment="1">
      <alignment horizontal="right" vertical="center" wrapText="1"/>
      <protection/>
    </xf>
    <xf numFmtId="0" fontId="23" fillId="34" borderId="15" xfId="56" applyFill="1" applyBorder="1" applyAlignment="1">
      <alignment vertical="center" wrapText="1"/>
      <protection/>
    </xf>
    <xf numFmtId="0" fontId="25" fillId="35" borderId="16" xfId="56" applyFont="1" applyFill="1" applyBorder="1" applyAlignment="1">
      <alignment horizontal="center" vertical="center" wrapText="1"/>
      <protection/>
    </xf>
    <xf numFmtId="0" fontId="3" fillId="35" borderId="17" xfId="56" applyFont="1" applyFill="1" applyBorder="1" applyAlignment="1">
      <alignment horizontal="center" vertical="center" wrapText="1"/>
      <protection/>
    </xf>
    <xf numFmtId="0" fontId="3" fillId="35" borderId="18" xfId="56" applyFont="1" applyFill="1" applyBorder="1" applyAlignment="1">
      <alignment horizontal="center" vertical="center" wrapText="1"/>
      <protection/>
    </xf>
    <xf numFmtId="0" fontId="23" fillId="35" borderId="19" xfId="56" applyFont="1" applyFill="1" applyBorder="1" applyAlignment="1">
      <alignment horizontal="center" vertical="center" wrapText="1"/>
      <protection/>
    </xf>
    <xf numFmtId="0" fontId="23" fillId="35" borderId="0" xfId="56" applyFill="1" applyBorder="1" applyAlignment="1">
      <alignment horizontal="center" vertical="center" wrapText="1"/>
      <protection/>
    </xf>
    <xf numFmtId="0" fontId="23" fillId="35" borderId="20" xfId="56" applyFill="1" applyBorder="1" applyAlignment="1">
      <alignment horizontal="center" vertical="center" wrapText="1"/>
      <protection/>
    </xf>
    <xf numFmtId="0" fontId="23" fillId="35" borderId="19" xfId="56" applyFill="1" applyBorder="1" applyAlignment="1">
      <alignment horizontal="center" vertical="center" wrapText="1"/>
      <protection/>
    </xf>
    <xf numFmtId="0" fontId="23" fillId="0" borderId="0" xfId="56" applyBorder="1" applyAlignment="1">
      <alignment horizontal="center" vertical="center" wrapText="1"/>
      <protection/>
    </xf>
    <xf numFmtId="0" fontId="23" fillId="36" borderId="0" xfId="56" applyFont="1" applyFill="1" applyBorder="1" applyAlignment="1">
      <alignment horizontal="left" vertical="center" wrapText="1"/>
      <protection/>
    </xf>
    <xf numFmtId="49" fontId="23" fillId="35" borderId="0" xfId="56" applyNumberFormat="1" applyFont="1" applyFill="1" applyBorder="1" applyAlignment="1">
      <alignment horizontal="left" vertical="center" wrapText="1"/>
      <protection/>
    </xf>
    <xf numFmtId="49" fontId="23" fillId="0" borderId="0" xfId="56" applyNumberFormat="1" applyBorder="1" applyAlignment="1">
      <alignment horizontal="left" vertical="center" wrapText="1"/>
      <protection/>
    </xf>
    <xf numFmtId="49" fontId="23" fillId="0" borderId="20" xfId="56" applyNumberFormat="1" applyBorder="1" applyAlignment="1">
      <alignment horizontal="left" vertical="center" wrapText="1"/>
      <protection/>
    </xf>
    <xf numFmtId="0" fontId="23" fillId="35" borderId="21" xfId="56" applyFill="1" applyBorder="1" applyAlignment="1">
      <alignment horizontal="center" vertical="center" wrapText="1"/>
      <protection/>
    </xf>
    <xf numFmtId="0" fontId="23" fillId="0" borderId="22" xfId="56" applyBorder="1" applyAlignment="1">
      <alignment horizontal="center" vertical="center" wrapText="1"/>
      <protection/>
    </xf>
    <xf numFmtId="0" fontId="23" fillId="35" borderId="22" xfId="56" applyFill="1" applyBorder="1" applyAlignment="1">
      <alignment horizontal="center" vertical="center" wrapText="1"/>
      <protection/>
    </xf>
    <xf numFmtId="0" fontId="23" fillId="35" borderId="22" xfId="56" applyFill="1" applyBorder="1" applyAlignment="1">
      <alignment horizontal="center" vertical="center" wrapText="1"/>
      <protection/>
    </xf>
    <xf numFmtId="0" fontId="23" fillId="0" borderId="23" xfId="56" applyBorder="1" applyAlignment="1">
      <alignment horizontal="center" vertical="center" wrapText="1"/>
      <protection/>
    </xf>
    <xf numFmtId="0" fontId="24" fillId="34" borderId="0" xfId="56" applyFont="1" applyFill="1" applyBorder="1" applyAlignment="1">
      <alignment vertical="center" wrapText="1"/>
      <protection/>
    </xf>
    <xf numFmtId="0" fontId="25" fillId="34" borderId="0" xfId="56" applyFont="1" applyFill="1" applyBorder="1" applyAlignment="1">
      <alignment vertical="center" wrapText="1"/>
      <protection/>
    </xf>
    <xf numFmtId="0" fontId="23" fillId="34" borderId="0" xfId="56" applyFill="1" applyAlignment="1">
      <alignment vertical="center" wrapText="1"/>
      <protection/>
    </xf>
    <xf numFmtId="0" fontId="26" fillId="34" borderId="0" xfId="56" applyFont="1" applyFill="1" applyBorder="1" applyAlignment="1">
      <alignment vertical="center" wrapText="1"/>
      <protection/>
    </xf>
    <xf numFmtId="0" fontId="27" fillId="34" borderId="0" xfId="56" applyFont="1" applyFill="1" applyBorder="1" applyAlignment="1">
      <alignment vertical="center" wrapText="1"/>
      <protection/>
    </xf>
    <xf numFmtId="0" fontId="27" fillId="34" borderId="20" xfId="56" applyFont="1" applyFill="1" applyBorder="1" applyAlignment="1">
      <alignment vertical="center" wrapText="1"/>
      <protection/>
    </xf>
    <xf numFmtId="49" fontId="27" fillId="35" borderId="24" xfId="56" applyNumberFormat="1" applyFont="1" applyFill="1" applyBorder="1" applyAlignment="1">
      <alignment horizontal="left" vertical="center" wrapText="1"/>
      <protection/>
    </xf>
    <xf numFmtId="49" fontId="27" fillId="35" borderId="25" xfId="56" applyNumberFormat="1" applyFont="1" applyFill="1" applyBorder="1" applyAlignment="1">
      <alignment horizontal="left" vertical="center" wrapText="1"/>
      <protection/>
    </xf>
    <xf numFmtId="49" fontId="27" fillId="35" borderId="26" xfId="56" applyNumberFormat="1" applyFont="1" applyFill="1" applyBorder="1" applyAlignment="1">
      <alignment horizontal="left" vertical="center" wrapText="1"/>
      <protection/>
    </xf>
    <xf numFmtId="49" fontId="27" fillId="35" borderId="27" xfId="56" applyNumberFormat="1" applyFont="1" applyFill="1" applyBorder="1" applyAlignment="1">
      <alignment horizontal="left" vertical="center" wrapText="1"/>
      <protection/>
    </xf>
    <xf numFmtId="49" fontId="27" fillId="35" borderId="28" xfId="56" applyNumberFormat="1" applyFont="1" applyFill="1" applyBorder="1" applyAlignment="1">
      <alignment horizontal="left" vertical="center" wrapText="1"/>
      <protection/>
    </xf>
    <xf numFmtId="49" fontId="27" fillId="35" borderId="29" xfId="56" applyNumberFormat="1" applyFont="1" applyFill="1" applyBorder="1" applyAlignment="1">
      <alignment horizontal="left" vertical="center" wrapText="1"/>
      <protection/>
    </xf>
    <xf numFmtId="49" fontId="28" fillId="35" borderId="27" xfId="52" applyNumberFormat="1" applyFill="1" applyBorder="1" applyAlignment="1" applyProtection="1">
      <alignment horizontal="left" vertical="center" wrapText="1"/>
      <protection/>
    </xf>
    <xf numFmtId="0" fontId="24" fillId="0" borderId="0" xfId="56" applyFont="1" applyFill="1" applyBorder="1" applyAlignment="1">
      <alignment vertical="center" wrapText="1"/>
      <protection/>
    </xf>
    <xf numFmtId="49" fontId="27" fillId="35" borderId="30" xfId="56" applyNumberFormat="1" applyFont="1" applyFill="1" applyBorder="1" applyAlignment="1">
      <alignment horizontal="left" vertical="center" wrapText="1"/>
      <protection/>
    </xf>
    <xf numFmtId="49" fontId="27" fillId="35" borderId="31" xfId="56" applyNumberFormat="1" applyFont="1" applyFill="1" applyBorder="1" applyAlignment="1">
      <alignment horizontal="left" vertical="center" wrapText="1"/>
      <protection/>
    </xf>
    <xf numFmtId="49" fontId="27" fillId="35" borderId="32" xfId="56" applyNumberFormat="1" applyFont="1" applyFill="1" applyBorder="1" applyAlignment="1">
      <alignment horizontal="left" vertical="center" wrapText="1"/>
      <protection/>
    </xf>
    <xf numFmtId="0" fontId="29" fillId="34" borderId="14" xfId="56" applyFont="1" applyFill="1" applyBorder="1" applyAlignment="1">
      <alignment vertical="center" wrapText="1"/>
      <protection/>
    </xf>
    <xf numFmtId="0" fontId="30" fillId="34" borderId="0" xfId="56" applyFont="1" applyFill="1" applyBorder="1" applyAlignment="1">
      <alignment vertical="center" wrapText="1"/>
      <protection/>
    </xf>
    <xf numFmtId="0" fontId="24" fillId="34" borderId="0" xfId="56" applyFont="1" applyFill="1" applyBorder="1" applyAlignment="1">
      <alignment vertical="center" wrapText="1"/>
      <protection/>
    </xf>
    <xf numFmtId="0" fontId="23" fillId="34" borderId="0" xfId="56" applyFont="1" applyFill="1" applyAlignment="1">
      <alignment vertical="center" wrapText="1"/>
      <protection/>
    </xf>
    <xf numFmtId="0" fontId="23" fillId="34" borderId="0" xfId="56" applyFill="1" applyAlignment="1">
      <alignment vertical="center" wrapText="1"/>
      <protection/>
    </xf>
    <xf numFmtId="49" fontId="27" fillId="34" borderId="0" xfId="56" applyNumberFormat="1" applyFont="1" applyFill="1" applyBorder="1" applyAlignment="1">
      <alignment vertical="center" wrapText="1"/>
      <protection/>
    </xf>
    <xf numFmtId="0" fontId="27" fillId="34" borderId="0" xfId="56" applyFont="1" applyFill="1" applyBorder="1" applyAlignment="1">
      <alignment vertical="center" wrapText="1"/>
      <protection/>
    </xf>
    <xf numFmtId="49" fontId="27" fillId="35" borderId="33" xfId="56" applyNumberFormat="1" applyFont="1" applyFill="1" applyBorder="1" applyAlignment="1">
      <alignment horizontal="left" vertical="center" wrapText="1"/>
      <protection/>
    </xf>
    <xf numFmtId="49" fontId="27" fillId="35" borderId="34" xfId="56" applyNumberFormat="1" applyFont="1" applyFill="1" applyBorder="1" applyAlignment="1">
      <alignment horizontal="left" vertical="center" wrapText="1"/>
      <protection/>
    </xf>
    <xf numFmtId="49" fontId="27" fillId="35" borderId="35" xfId="56" applyNumberFormat="1" applyFont="1" applyFill="1" applyBorder="1" applyAlignment="1">
      <alignment horizontal="left" vertical="center" wrapText="1"/>
      <protection/>
    </xf>
    <xf numFmtId="0" fontId="23" fillId="34" borderId="0" xfId="56" applyFont="1" applyFill="1" applyAlignment="1">
      <alignment vertical="center" wrapText="1"/>
      <protection/>
    </xf>
    <xf numFmtId="0" fontId="27" fillId="35" borderId="36" xfId="56" applyFont="1" applyFill="1" applyBorder="1" applyAlignment="1">
      <alignment horizontal="center" vertical="center" wrapText="1"/>
      <protection/>
    </xf>
    <xf numFmtId="0" fontId="27" fillId="35" borderId="37" xfId="56" applyFont="1" applyFill="1" applyBorder="1" applyAlignment="1">
      <alignment horizontal="center" vertical="center" wrapText="1"/>
      <protection/>
    </xf>
    <xf numFmtId="0" fontId="27" fillId="35" borderId="38" xfId="56" applyFont="1" applyFill="1" applyBorder="1" applyAlignment="1">
      <alignment horizontal="center" vertical="center" wrapText="1"/>
      <protection/>
    </xf>
    <xf numFmtId="0" fontId="27" fillId="34" borderId="0" xfId="56" applyFont="1" applyFill="1" applyAlignment="1">
      <alignment vertical="center" wrapText="1"/>
      <protection/>
    </xf>
    <xf numFmtId="0" fontId="24" fillId="34" borderId="0" xfId="56" applyFont="1" applyFill="1" applyBorder="1" applyAlignment="1">
      <alignment horizontal="right" vertical="center" wrapText="1"/>
      <protection/>
    </xf>
    <xf numFmtId="0" fontId="27" fillId="34" borderId="0" xfId="56" applyFont="1" applyFill="1" applyBorder="1" applyAlignment="1">
      <alignment horizontal="right" vertical="center" wrapText="1"/>
      <protection/>
    </xf>
    <xf numFmtId="0" fontId="27" fillId="34" borderId="0" xfId="56" applyFont="1" applyFill="1" applyAlignment="1">
      <alignment vertical="center" wrapText="1"/>
      <protection/>
    </xf>
    <xf numFmtId="0" fontId="27" fillId="34" borderId="0" xfId="56" applyFont="1" applyFill="1" applyAlignment="1">
      <alignment horizontal="right" vertical="center" wrapText="1"/>
      <protection/>
    </xf>
    <xf numFmtId="0" fontId="23" fillId="34" borderId="39" xfId="56" applyFill="1" applyBorder="1" applyAlignment="1">
      <alignment vertical="center" wrapText="1"/>
      <protection/>
    </xf>
    <xf numFmtId="0" fontId="23" fillId="34" borderId="40" xfId="56" applyFill="1" applyBorder="1" applyAlignment="1">
      <alignment vertical="center" wrapText="1"/>
      <protection/>
    </xf>
    <xf numFmtId="0" fontId="23" fillId="34" borderId="41" xfId="56" applyFill="1" applyBorder="1" applyAlignment="1">
      <alignment vertical="center" wrapText="1"/>
      <protection/>
    </xf>
    <xf numFmtId="49" fontId="28" fillId="35" borderId="30" xfId="52" applyNumberForma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75"/>
          <c:w val="0.962"/>
          <c:h val="0.77125"/>
        </c:manualLayout>
      </c:layout>
      <c:barChart>
        <c:barDir val="col"/>
        <c:grouping val="clustered"/>
        <c:varyColors val="0"/>
        <c:ser>
          <c:idx val="0"/>
          <c:order val="0"/>
          <c:tx>
            <c:strRef>
              <c:f>'Figure 3.2'!$C$3</c:f>
              <c:strCache>
                <c:ptCount val="1"/>
                <c:pt idx="0">
                  <c:v>Number of inland bathing waters per 1000 km2</c:v>
                </c:pt>
              </c:strCache>
            </c:strRef>
          </c:tx>
          <c:spPr>
            <a:solidFill>
              <a:srgbClr val="993366"/>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3.2'!$B$4:$B$34</c:f>
              <c:strCache>
                <c:ptCount val="31"/>
                <c:pt idx="0">
                  <c:v>Denmark</c:v>
                </c:pt>
                <c:pt idx="1">
                  <c:v>Malta</c:v>
                </c:pt>
                <c:pt idx="2">
                  <c:v>Croatia</c:v>
                </c:pt>
                <c:pt idx="3">
                  <c:v>Greece</c:v>
                </c:pt>
                <c:pt idx="4">
                  <c:v>Cyprus</c:v>
                </c:pt>
                <c:pt idx="5">
                  <c:v>Italy</c:v>
                </c:pt>
                <c:pt idx="6">
                  <c:v>Finland</c:v>
                </c:pt>
                <c:pt idx="7">
                  <c:v>France</c:v>
                </c:pt>
                <c:pt idx="8">
                  <c:v>Sweden</c:v>
                </c:pt>
                <c:pt idx="9">
                  <c:v>Switzerland</c:v>
                </c:pt>
                <c:pt idx="10">
                  <c:v>Spain</c:v>
                </c:pt>
                <c:pt idx="11">
                  <c:v>Portugal</c:v>
                </c:pt>
                <c:pt idx="12">
                  <c:v>EU</c:v>
                </c:pt>
                <c:pt idx="13">
                  <c:v>Estonia</c:v>
                </c:pt>
                <c:pt idx="14">
                  <c:v>Netherlands</c:v>
                </c:pt>
                <c:pt idx="15">
                  <c:v>Luxembourg</c:v>
                </c:pt>
                <c:pt idx="16">
                  <c:v>Lithuania</c:v>
                </c:pt>
                <c:pt idx="17">
                  <c:v>Austria</c:v>
                </c:pt>
                <c:pt idx="18">
                  <c:v>Ireland</c:v>
                </c:pt>
                <c:pt idx="19">
                  <c:v>Germany</c:v>
                </c:pt>
                <c:pt idx="20">
                  <c:v>Montenegro</c:v>
                </c:pt>
                <c:pt idx="21">
                  <c:v>Hungary</c:v>
                </c:pt>
                <c:pt idx="22">
                  <c:v>Slovenia</c:v>
                </c:pt>
                <c:pt idx="23">
                  <c:v>Latvia</c:v>
                </c:pt>
                <c:pt idx="24">
                  <c:v>Czech Republic</c:v>
                </c:pt>
                <c:pt idx="25">
                  <c:v>Bulgaria</c:v>
                </c:pt>
                <c:pt idx="26">
                  <c:v>Belgium</c:v>
                </c:pt>
                <c:pt idx="27">
                  <c:v>United Kingdom</c:v>
                </c:pt>
                <c:pt idx="28">
                  <c:v>Poland</c:v>
                </c:pt>
                <c:pt idx="29">
                  <c:v>Slovakia</c:v>
                </c:pt>
                <c:pt idx="30">
                  <c:v>Romania</c:v>
                </c:pt>
              </c:strCache>
            </c:strRef>
          </c:cat>
          <c:val>
            <c:numRef>
              <c:f>'Figure 3.2'!$C$4:$C$34</c:f>
              <c:numCache>
                <c:ptCount val="31"/>
                <c:pt idx="0">
                  <c:v>2.6685849538218775</c:v>
                </c:pt>
                <c:pt idx="1">
                  <c:v>0</c:v>
                </c:pt>
                <c:pt idx="2">
                  <c:v>0.07074387181210427</c:v>
                </c:pt>
                <c:pt idx="3">
                  <c:v>0.04546935744219708</c:v>
                </c:pt>
                <c:pt idx="4">
                  <c:v>0</c:v>
                </c:pt>
                <c:pt idx="5">
                  <c:v>1.9816572230907878</c:v>
                </c:pt>
                <c:pt idx="6">
                  <c:v>0.7159763313609467</c:v>
                </c:pt>
                <c:pt idx="7">
                  <c:v>2.389090909090909</c:v>
                </c:pt>
                <c:pt idx="8">
                  <c:v>0.46003680294423555</c:v>
                </c:pt>
                <c:pt idx="9">
                  <c:v>9.2</c:v>
                </c:pt>
                <c:pt idx="10">
                  <c:v>0.4239453863251859</c:v>
                </c:pt>
                <c:pt idx="11">
                  <c:v>0.8145798939960031</c:v>
                </c:pt>
                <c:pt idx="12">
                  <c:v>1.5977896508209801</c:v>
                </c:pt>
                <c:pt idx="13">
                  <c:v>0.6222222222222222</c:v>
                </c:pt>
                <c:pt idx="14">
                  <c:v>13.943071810432018</c:v>
                </c:pt>
                <c:pt idx="15">
                  <c:v>7.733952049497294</c:v>
                </c:pt>
                <c:pt idx="16">
                  <c:v>1.5076923076923077</c:v>
                </c:pt>
                <c:pt idx="17">
                  <c:v>3.1954214856325263</c:v>
                </c:pt>
                <c:pt idx="18">
                  <c:v>0.12857142857142856</c:v>
                </c:pt>
                <c:pt idx="19">
                  <c:v>5.366340296031431</c:v>
                </c:pt>
                <c:pt idx="20">
                  <c:v>0</c:v>
                </c:pt>
                <c:pt idx="21">
                  <c:v>2.6989247311827955</c:v>
                </c:pt>
                <c:pt idx="22">
                  <c:v>1.2331672668080698</c:v>
                </c:pt>
                <c:pt idx="23">
                  <c:v>0.2153846153846154</c:v>
                </c:pt>
                <c:pt idx="24">
                  <c:v>2.3584307559658155</c:v>
                </c:pt>
                <c:pt idx="25">
                  <c:v>0.03574300777410419</c:v>
                </c:pt>
                <c:pt idx="26">
                  <c:v>2.653301886792453</c:v>
                </c:pt>
                <c:pt idx="27">
                  <c:v>0.04901560330038396</c:v>
                </c:pt>
                <c:pt idx="28">
                  <c:v>0.7259841562752856</c:v>
                </c:pt>
                <c:pt idx="29">
                  <c:v>0.7370252840618282</c:v>
                </c:pt>
                <c:pt idx="30">
                  <c:v>0</c:v>
                </c:pt>
              </c:numCache>
            </c:numRef>
          </c:val>
        </c:ser>
        <c:ser>
          <c:idx val="1"/>
          <c:order val="1"/>
          <c:tx>
            <c:strRef>
              <c:f>'Figure 3.2'!$D$3</c:f>
              <c:strCache>
                <c:ptCount val="1"/>
                <c:pt idx="0">
                  <c:v>Number of coastal bathing waters per 10 km of coastal line</c:v>
                </c:pt>
              </c:strCache>
            </c:strRef>
          </c:tx>
          <c:spPr>
            <a:solidFill>
              <a:srgbClr val="CC99FF"/>
            </a:solidFill>
            <a:ln w="3175">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3.2'!$B$4:$B$34</c:f>
              <c:strCache>
                <c:ptCount val="31"/>
                <c:pt idx="0">
                  <c:v>Denmark</c:v>
                </c:pt>
                <c:pt idx="1">
                  <c:v>Malta</c:v>
                </c:pt>
                <c:pt idx="2">
                  <c:v>Croatia</c:v>
                </c:pt>
                <c:pt idx="3">
                  <c:v>Greece</c:v>
                </c:pt>
                <c:pt idx="4">
                  <c:v>Cyprus</c:v>
                </c:pt>
                <c:pt idx="5">
                  <c:v>Italy</c:v>
                </c:pt>
                <c:pt idx="6">
                  <c:v>Finland</c:v>
                </c:pt>
                <c:pt idx="7">
                  <c:v>France</c:v>
                </c:pt>
                <c:pt idx="8">
                  <c:v>Sweden</c:v>
                </c:pt>
                <c:pt idx="9">
                  <c:v>Switzerland</c:v>
                </c:pt>
                <c:pt idx="10">
                  <c:v>Spain</c:v>
                </c:pt>
                <c:pt idx="11">
                  <c:v>Portugal</c:v>
                </c:pt>
                <c:pt idx="12">
                  <c:v>EU</c:v>
                </c:pt>
                <c:pt idx="13">
                  <c:v>Estonia</c:v>
                </c:pt>
                <c:pt idx="14">
                  <c:v>Netherlands</c:v>
                </c:pt>
                <c:pt idx="15">
                  <c:v>Luxembourg</c:v>
                </c:pt>
                <c:pt idx="16">
                  <c:v>Lithuania</c:v>
                </c:pt>
                <c:pt idx="17">
                  <c:v>Austria</c:v>
                </c:pt>
                <c:pt idx="18">
                  <c:v>Ireland</c:v>
                </c:pt>
                <c:pt idx="19">
                  <c:v>Germany</c:v>
                </c:pt>
                <c:pt idx="20">
                  <c:v>Montenegro</c:v>
                </c:pt>
                <c:pt idx="21">
                  <c:v>Hungary</c:v>
                </c:pt>
                <c:pt idx="22">
                  <c:v>Slovenia</c:v>
                </c:pt>
                <c:pt idx="23">
                  <c:v>Latvia</c:v>
                </c:pt>
                <c:pt idx="24">
                  <c:v>Czech Republic</c:v>
                </c:pt>
                <c:pt idx="25">
                  <c:v>Bulgaria</c:v>
                </c:pt>
                <c:pt idx="26">
                  <c:v>Belgium</c:v>
                </c:pt>
                <c:pt idx="27">
                  <c:v>United Kingdom</c:v>
                </c:pt>
                <c:pt idx="28">
                  <c:v>Poland</c:v>
                </c:pt>
                <c:pt idx="29">
                  <c:v>Slovakia</c:v>
                </c:pt>
                <c:pt idx="30">
                  <c:v>Romania</c:v>
                </c:pt>
              </c:strCache>
            </c:strRef>
          </c:cat>
          <c:val>
            <c:numRef>
              <c:f>'Figure 3.2'!$D$4:$D$34</c:f>
              <c:numCache>
                <c:ptCount val="31"/>
                <c:pt idx="0">
                  <c:v>1.4410719168717527</c:v>
                </c:pt>
                <c:pt idx="1">
                  <c:v>4.420731707317073</c:v>
                </c:pt>
                <c:pt idx="2">
                  <c:v>1.5646958011996572</c:v>
                </c:pt>
                <c:pt idx="3">
                  <c:v>1.5713658964609536</c:v>
                </c:pt>
                <c:pt idx="4">
                  <c:v>1.728395061728395</c:v>
                </c:pt>
                <c:pt idx="5">
                  <c:v>6.440789473684211</c:v>
                </c:pt>
                <c:pt idx="6">
                  <c:v>0.688</c:v>
                </c:pt>
                <c:pt idx="7">
                  <c:v>4.310197086546701</c:v>
                </c:pt>
                <c:pt idx="8">
                  <c:v>0.7893101305158483</c:v>
                </c:pt>
                <c:pt idx="9">
                  <c:v>0</c:v>
                </c:pt>
                <c:pt idx="10">
                  <c:v>3.887993553585818</c:v>
                </c:pt>
                <c:pt idx="11">
                  <c:v>2.3257110987172336</c:v>
                </c:pt>
                <c:pt idx="12">
                  <c:v>2.152196083713619</c:v>
                </c:pt>
                <c:pt idx="13">
                  <c:v>0.07116499736425935</c:v>
                </c:pt>
                <c:pt idx="14">
                  <c:v>1.9955654101995566</c:v>
                </c:pt>
                <c:pt idx="15">
                  <c:v>0</c:v>
                </c:pt>
                <c:pt idx="16">
                  <c:v>1.7777777777777777</c:v>
                </c:pt>
                <c:pt idx="17">
                  <c:v>0</c:v>
                </c:pt>
                <c:pt idx="18">
                  <c:v>0.8425414364640884</c:v>
                </c:pt>
                <c:pt idx="19">
                  <c:v>1.5487651737128505</c:v>
                </c:pt>
                <c:pt idx="20">
                  <c:v>0.5792163543441227</c:v>
                </c:pt>
                <c:pt idx="21">
                  <c:v>0</c:v>
                </c:pt>
                <c:pt idx="22">
                  <c:v>4.506437768240343</c:v>
                </c:pt>
                <c:pt idx="23">
                  <c:v>0.6626506024096386</c:v>
                </c:pt>
                <c:pt idx="24">
                  <c:v>0</c:v>
                </c:pt>
                <c:pt idx="25">
                  <c:v>2.542372881355932</c:v>
                </c:pt>
                <c:pt idx="26">
                  <c:v>6.315789473684211</c:v>
                </c:pt>
                <c:pt idx="27">
                  <c:v>0.4795236945852442</c:v>
                </c:pt>
                <c:pt idx="28">
                  <c:v>2</c:v>
                </c:pt>
                <c:pt idx="29">
                  <c:v>0</c:v>
                </c:pt>
                <c:pt idx="30">
                  <c:v>2.1777777777777776</c:v>
                </c:pt>
              </c:numCache>
            </c:numRef>
          </c:val>
        </c:ser>
        <c:axId val="45919673"/>
        <c:axId val="35471466"/>
      </c:barChart>
      <c:lineChart>
        <c:grouping val="standard"/>
        <c:varyColors val="0"/>
        <c:ser>
          <c:idx val="2"/>
          <c:order val="2"/>
          <c:tx>
            <c:strRef>
              <c:f>'Figure 3.2'!$E$3</c:f>
              <c:strCache>
                <c:ptCount val="1"/>
                <c:pt idx="0">
                  <c:v>N of BWs per 1 mio inhabitants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ln>
            </c:spPr>
          </c:marker>
          <c:cat>
            <c:strRef>
              <c:f>'Figure 3.2'!$B$4:$B$34</c:f>
              <c:strCache>
                <c:ptCount val="31"/>
                <c:pt idx="0">
                  <c:v>Denmark</c:v>
                </c:pt>
                <c:pt idx="1">
                  <c:v>Malta</c:v>
                </c:pt>
                <c:pt idx="2">
                  <c:v>Croatia</c:v>
                </c:pt>
                <c:pt idx="3">
                  <c:v>Greece</c:v>
                </c:pt>
                <c:pt idx="4">
                  <c:v>Cyprus</c:v>
                </c:pt>
                <c:pt idx="5">
                  <c:v>Italy</c:v>
                </c:pt>
                <c:pt idx="6">
                  <c:v>Finland</c:v>
                </c:pt>
                <c:pt idx="7">
                  <c:v>France</c:v>
                </c:pt>
                <c:pt idx="8">
                  <c:v>Sweden</c:v>
                </c:pt>
                <c:pt idx="9">
                  <c:v>Switzerland</c:v>
                </c:pt>
                <c:pt idx="10">
                  <c:v>Spain</c:v>
                </c:pt>
                <c:pt idx="11">
                  <c:v>Portugal</c:v>
                </c:pt>
                <c:pt idx="12">
                  <c:v>EU</c:v>
                </c:pt>
                <c:pt idx="13">
                  <c:v>Estonia</c:v>
                </c:pt>
                <c:pt idx="14">
                  <c:v>Netherlands</c:v>
                </c:pt>
                <c:pt idx="15">
                  <c:v>Luxembourg</c:v>
                </c:pt>
                <c:pt idx="16">
                  <c:v>Lithuania</c:v>
                </c:pt>
                <c:pt idx="17">
                  <c:v>Austria</c:v>
                </c:pt>
                <c:pt idx="18">
                  <c:v>Ireland</c:v>
                </c:pt>
                <c:pt idx="19">
                  <c:v>Germany</c:v>
                </c:pt>
                <c:pt idx="20">
                  <c:v>Montenegro</c:v>
                </c:pt>
                <c:pt idx="21">
                  <c:v>Hungary</c:v>
                </c:pt>
                <c:pt idx="22">
                  <c:v>Slovenia</c:v>
                </c:pt>
                <c:pt idx="23">
                  <c:v>Latvia</c:v>
                </c:pt>
                <c:pt idx="24">
                  <c:v>Czech Republic</c:v>
                </c:pt>
                <c:pt idx="25">
                  <c:v>Bulgaria</c:v>
                </c:pt>
                <c:pt idx="26">
                  <c:v>Belgium</c:v>
                </c:pt>
                <c:pt idx="27">
                  <c:v>United Kingdom</c:v>
                </c:pt>
                <c:pt idx="28">
                  <c:v>Poland</c:v>
                </c:pt>
                <c:pt idx="29">
                  <c:v>Slovakia</c:v>
                </c:pt>
                <c:pt idx="30">
                  <c:v>Romania</c:v>
                </c:pt>
              </c:strCache>
            </c:strRef>
          </c:cat>
          <c:val>
            <c:numRef>
              <c:f>'Figure 3.2'!$E$4:$E$34</c:f>
              <c:numCache>
                <c:ptCount val="31"/>
                <c:pt idx="0">
                  <c:v>211.211443071018</c:v>
                </c:pt>
                <c:pt idx="1">
                  <c:v>210.66905586362205</c:v>
                </c:pt>
                <c:pt idx="2">
                  <c:v>206.2928585840989</c:v>
                </c:pt>
                <c:pt idx="3">
                  <c:v>190.621628186455</c:v>
                </c:pt>
                <c:pt idx="4">
                  <c:v>139.4514329257284</c:v>
                </c:pt>
                <c:pt idx="5">
                  <c:v>91.01707236327917</c:v>
                </c:pt>
                <c:pt idx="6">
                  <c:v>61.29206284604088</c:v>
                </c:pt>
                <c:pt idx="7">
                  <c:v>51.395311628811996</c:v>
                </c:pt>
                <c:pt idx="8">
                  <c:v>49.35399792006623</c:v>
                </c:pt>
                <c:pt idx="9">
                  <c:v>48.54988680683798</c:v>
                </c:pt>
                <c:pt idx="10">
                  <c:v>46.61982765623861</c:v>
                </c:pt>
                <c:pt idx="11">
                  <c:v>46.25054276233999</c:v>
                </c:pt>
                <c:pt idx="12">
                  <c:v>42.035234542649555</c:v>
                </c:pt>
                <c:pt idx="13">
                  <c:v>41.04088642345091</c:v>
                </c:pt>
                <c:pt idx="14">
                  <c:v>40.362017736482365</c:v>
                </c:pt>
                <c:pt idx="15">
                  <c:v>39.835400126676575</c:v>
                </c:pt>
                <c:pt idx="16">
                  <c:v>34.244116695538864</c:v>
                </c:pt>
                <c:pt idx="17">
                  <c:v>31.998891978665814</c:v>
                </c:pt>
                <c:pt idx="18">
                  <c:v>29.32056419032493</c:v>
                </c:pt>
                <c:pt idx="19">
                  <c:v>27.93321460555789</c:v>
                </c:pt>
                <c:pt idx="20">
                  <c:v>26.859549833944783</c:v>
                </c:pt>
                <c:pt idx="21">
                  <c:v>25.16395515064222</c:v>
                </c:pt>
                <c:pt idx="22">
                  <c:v>22.4721735867934</c:v>
                </c:pt>
                <c:pt idx="23">
                  <c:v>20.903995509643856</c:v>
                </c:pt>
                <c:pt idx="24">
                  <c:v>17.70279912662384</c:v>
                </c:pt>
                <c:pt idx="25">
                  <c:v>12.427763623935872</c:v>
                </c:pt>
                <c:pt idx="26">
                  <c:v>11.346962911575332</c:v>
                </c:pt>
                <c:pt idx="27">
                  <c:v>9.805178837430908</c:v>
                </c:pt>
                <c:pt idx="28">
                  <c:v>8.253131886698176</c:v>
                </c:pt>
                <c:pt idx="29">
                  <c:v>6.636036442900132</c:v>
                </c:pt>
                <c:pt idx="30">
                  <c:v>2.283085236517846</c:v>
                </c:pt>
              </c:numCache>
            </c:numRef>
          </c:val>
          <c:smooth val="0"/>
        </c:ser>
        <c:axId val="60380235"/>
        <c:axId val="5841500"/>
      </c:lineChart>
      <c:catAx>
        <c:axId val="459196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defRPr>
            </a:pPr>
          </a:p>
        </c:txPr>
        <c:crossAx val="35471466"/>
        <c:crosses val="autoZero"/>
        <c:auto val="1"/>
        <c:lblOffset val="100"/>
        <c:tickLblSkip val="1"/>
        <c:noMultiLvlLbl val="0"/>
      </c:catAx>
      <c:valAx>
        <c:axId val="35471466"/>
        <c:scaling>
          <c:orientation val="minMax"/>
          <c:max val="16"/>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919673"/>
        <c:crossesAt val="1"/>
        <c:crossBetween val="between"/>
        <c:dispUnits/>
        <c:majorUnit val="2"/>
      </c:valAx>
      <c:catAx>
        <c:axId val="60380235"/>
        <c:scaling>
          <c:orientation val="minMax"/>
        </c:scaling>
        <c:axPos val="b"/>
        <c:delete val="1"/>
        <c:majorTickMark val="out"/>
        <c:minorTickMark val="none"/>
        <c:tickLblPos val="nextTo"/>
        <c:crossAx val="5841500"/>
        <c:crosses val="autoZero"/>
        <c:auto val="1"/>
        <c:lblOffset val="100"/>
        <c:tickLblSkip val="1"/>
        <c:noMultiLvlLbl val="0"/>
      </c:catAx>
      <c:valAx>
        <c:axId val="5841500"/>
        <c:scaling>
          <c:orientation val="minMax"/>
        </c:scaling>
        <c:axPos val="l"/>
        <c:delete val="0"/>
        <c:numFmt formatCode="General" sourceLinked="1"/>
        <c:majorTickMark val="out"/>
        <c:minorTickMark val="none"/>
        <c:tickLblPos val="nextTo"/>
        <c:spPr>
          <a:ln w="3175">
            <a:solidFill>
              <a:srgbClr val="808080"/>
            </a:solidFill>
          </a:ln>
        </c:spPr>
        <c:crossAx val="60380235"/>
        <c:crosses val="max"/>
        <c:crossBetween val="between"/>
        <c:dispUnits/>
      </c:valAx>
      <c:spPr>
        <a:solidFill>
          <a:srgbClr val="FFFFFF"/>
        </a:solidFill>
        <a:ln w="12700">
          <a:solidFill>
            <a:srgbClr val="808080"/>
          </a:solidFill>
        </a:ln>
      </c:spPr>
    </c:plotArea>
    <c:legend>
      <c:legendPos val="b"/>
      <c:layout>
        <c:manualLayout>
          <c:xMode val="edge"/>
          <c:yMode val="edge"/>
          <c:x val="0.0275"/>
          <c:y val="0.86925"/>
          <c:w val="0.9205"/>
          <c:h val="0.1175"/>
        </c:manualLayout>
      </c:layout>
      <c:overlay val="0"/>
      <c:spPr>
        <a:solidFill>
          <a:srgbClr val="FFFFFF"/>
        </a:solidFill>
        <a:ln w="3175">
          <a:noFill/>
        </a:ln>
      </c:spPr>
      <c:txPr>
        <a:bodyPr vert="horz" rot="0"/>
        <a:lstStyle/>
        <a:p>
          <a:pPr>
            <a:defRPr lang="en-US" cap="none" sz="10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'Figure 3.2'!#REF!</c:f>
              <c:strCache>
                <c:ptCount val="1"/>
                <c:pt idx="0">
                  <c:v>#REF!</c:v>
                </c:pt>
              </c:strCache>
            </c:strRef>
          </c:tx>
          <c:spPr>
            <a:solidFill>
              <a:srgbClr val="993366"/>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3.2'!#REF!</c:f>
              <c:strCache>
                <c:ptCount val="1"/>
                <c:pt idx="0">
                  <c:v>1</c:v>
                </c:pt>
              </c:strCache>
            </c:strRef>
          </c:cat>
          <c:val>
            <c:numRef>
              <c:f>'Figure 3.2'!#REF!</c:f>
              <c:numCache>
                <c:ptCount val="1"/>
                <c:pt idx="0">
                  <c:v>1</c:v>
                </c:pt>
              </c:numCache>
            </c:numRef>
          </c:val>
        </c:ser>
        <c:ser>
          <c:idx val="1"/>
          <c:order val="1"/>
          <c:tx>
            <c:strRef>
              <c:f>'Figure 3.2'!#REF!</c:f>
              <c:strCache>
                <c:ptCount val="1"/>
                <c:pt idx="0">
                  <c:v>#REF!</c:v>
                </c:pt>
              </c:strCache>
            </c:strRef>
          </c:tx>
          <c:spPr>
            <a:solidFill>
              <a:srgbClr val="CC99FF"/>
            </a:solidFill>
            <a:ln w="3175">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3.2'!#REF!</c:f>
              <c:strCache>
                <c:ptCount val="1"/>
                <c:pt idx="0">
                  <c:v>1</c:v>
                </c:pt>
              </c:strCache>
            </c:strRef>
          </c:cat>
          <c:val>
            <c:numRef>
              <c:f>'Figure 3.2'!#REF!</c:f>
              <c:numCache>
                <c:ptCount val="1"/>
                <c:pt idx="0">
                  <c:v>1</c:v>
                </c:pt>
              </c:numCache>
            </c:numRef>
          </c:val>
        </c:ser>
        <c:axId val="17798045"/>
        <c:axId val="66797838"/>
      </c:barChart>
      <c:lineChart>
        <c:grouping val="standard"/>
        <c:varyColors val="0"/>
        <c:ser>
          <c:idx val="2"/>
          <c:order val="2"/>
          <c:tx>
            <c:strRef>
              <c:f>'Figure 3.2'!#REF!</c:f>
              <c:strCache>
                <c:ptCount val="1"/>
                <c:pt idx="0">
                  <c:v>#REF!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ln>
            </c:spPr>
          </c:marker>
          <c:cat>
            <c:strRef>
              <c:f>'Figure 3.2'!#REF!</c:f>
              <c:strCache>
                <c:ptCount val="1"/>
                <c:pt idx="0">
                  <c:v>1</c:v>
                </c:pt>
              </c:strCache>
            </c:strRef>
          </c:cat>
          <c:val>
            <c:numRef>
              <c:f>'Figure 3.2'!#REF!</c:f>
              <c:numCache>
                <c:ptCount val="1"/>
                <c:pt idx="0">
                  <c:v>1</c:v>
                </c:pt>
              </c:numCache>
            </c:numRef>
          </c:val>
          <c:smooth val="0"/>
        </c:ser>
        <c:axId val="51868591"/>
        <c:axId val="58532992"/>
      </c:lineChart>
      <c:catAx>
        <c:axId val="177980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defRPr>
            </a:pPr>
          </a:p>
        </c:txPr>
        <c:crossAx val="66797838"/>
        <c:crosses val="autoZero"/>
        <c:auto val="1"/>
        <c:lblOffset val="100"/>
        <c:tickLblSkip val="1"/>
        <c:noMultiLvlLbl val="0"/>
      </c:catAx>
      <c:valAx>
        <c:axId val="66797838"/>
        <c:scaling>
          <c:orientation val="minMax"/>
          <c:max val="16"/>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798045"/>
        <c:crossesAt val="1"/>
        <c:crossBetween val="between"/>
        <c:dispUnits/>
        <c:majorUnit val="2"/>
      </c:valAx>
      <c:catAx>
        <c:axId val="51868591"/>
        <c:scaling>
          <c:orientation val="minMax"/>
        </c:scaling>
        <c:axPos val="b"/>
        <c:delete val="1"/>
        <c:majorTickMark val="out"/>
        <c:minorTickMark val="none"/>
        <c:tickLblPos val="nextTo"/>
        <c:crossAx val="58532992"/>
        <c:crosses val="autoZero"/>
        <c:auto val="1"/>
        <c:lblOffset val="100"/>
        <c:tickLblSkip val="1"/>
        <c:noMultiLvlLbl val="0"/>
      </c:catAx>
      <c:valAx>
        <c:axId val="58532992"/>
        <c:scaling>
          <c:orientation val="minMax"/>
        </c:scaling>
        <c:axPos val="l"/>
        <c:delete val="0"/>
        <c:numFmt formatCode="General" sourceLinked="1"/>
        <c:majorTickMark val="out"/>
        <c:minorTickMark val="none"/>
        <c:tickLblPos val="nextTo"/>
        <c:spPr>
          <a:ln w="3175">
            <a:solidFill>
              <a:srgbClr val="808080"/>
            </a:solidFill>
          </a:ln>
        </c:spPr>
        <c:crossAx val="51868591"/>
        <c:crosses val="max"/>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10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cdr:x>
      <cdr:y>0.0095</cdr:y>
    </cdr:from>
    <cdr:to>
      <cdr:x>0.98625</cdr:x>
      <cdr:y>0.0845</cdr:y>
    </cdr:to>
    <cdr:sp>
      <cdr:nvSpPr>
        <cdr:cNvPr id="1" name="PoljeZBesedilom 1"/>
        <cdr:cNvSpPr txBox="1">
          <a:spLocks noChangeArrowheads="1"/>
        </cdr:cNvSpPr>
      </cdr:nvSpPr>
      <cdr:spPr>
        <a:xfrm>
          <a:off x="5629275" y="57150"/>
          <a:ext cx="3629025" cy="457200"/>
        </a:xfrm>
        <a:prstGeom prst="rect">
          <a:avLst/>
        </a:prstGeom>
        <a:noFill/>
        <a:ln w="9525" cmpd="sng">
          <a:noFill/>
        </a:ln>
      </cdr:spPr>
      <cdr:txBody>
        <a:bodyPr vertOverflow="clip" wrap="square"/>
        <a:p>
          <a:pPr algn="r">
            <a:defRPr/>
          </a:pPr>
          <a:r>
            <a:rPr lang="en-US" cap="none" sz="1100" b="0" i="0" u="none" baseline="0">
              <a:solidFill>
                <a:srgbClr val="000000"/>
              </a:solidFill>
              <a:latin typeface="Calibri"/>
              <a:ea typeface="Calibri"/>
              <a:cs typeface="Calibri"/>
            </a:rPr>
            <a:t>Number of bathing waters per mi</a:t>
          </a:r>
          <a:r>
            <a:rPr lang="en-US" cap="none" sz="1100" b="0" i="0" u="none" baseline="0">
              <a:solidFill>
                <a:srgbClr val="000000"/>
              </a:solidFill>
              <a:latin typeface="Calibri"/>
              <a:ea typeface="Calibri"/>
              <a:cs typeface="Calibri"/>
            </a:rPr>
            <a:t>lion</a:t>
          </a:r>
          <a:r>
            <a:rPr lang="en-US" cap="none" sz="1100" b="0" i="0" u="none" baseline="0">
              <a:solidFill>
                <a:srgbClr val="000000"/>
              </a:solidFill>
              <a:latin typeface="Calibri"/>
              <a:ea typeface="Calibri"/>
              <a:cs typeface="Calibri"/>
            </a:rPr>
            <a:t> inhabitants</a:t>
          </a:r>
        </a:p>
      </cdr:txBody>
    </cdr:sp>
  </cdr:relSizeAnchor>
  <cdr:relSizeAnchor xmlns:cdr="http://schemas.openxmlformats.org/drawingml/2006/chartDrawing">
    <cdr:from>
      <cdr:x>0.00775</cdr:x>
      <cdr:y>0.0095</cdr:y>
    </cdr:from>
    <cdr:to>
      <cdr:x>0.30675</cdr:x>
      <cdr:y>0.0775</cdr:y>
    </cdr:to>
    <cdr:sp>
      <cdr:nvSpPr>
        <cdr:cNvPr id="2" name="PoljeZBesedilom 2"/>
        <cdr:cNvSpPr txBox="1">
          <a:spLocks noChangeArrowheads="1"/>
        </cdr:cNvSpPr>
      </cdr:nvSpPr>
      <cdr:spPr>
        <a:xfrm>
          <a:off x="66675" y="57150"/>
          <a:ext cx="2809875" cy="4191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Number of inland/coastal 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-0.00375</cdr:y>
    </cdr:from>
    <cdr:to>
      <cdr:x>1</cdr:x>
      <cdr:y>0.089</cdr:y>
    </cdr:to>
    <cdr:sp>
      <cdr:nvSpPr>
        <cdr:cNvPr id="1" name="PoljeZBesedilom 1"/>
        <cdr:cNvSpPr txBox="1">
          <a:spLocks noChangeArrowheads="1"/>
        </cdr:cNvSpPr>
      </cdr:nvSpPr>
      <cdr:spPr>
        <a:xfrm>
          <a:off x="0" y="-9524"/>
          <a:ext cx="0" cy="3905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Number of bathing waters per 1 mio. inhabitants</a:t>
          </a:r>
        </a:p>
      </cdr:txBody>
    </cdr:sp>
  </cdr:relSizeAnchor>
  <cdr:relSizeAnchor xmlns:cdr="http://schemas.openxmlformats.org/drawingml/2006/chartDrawing">
    <cdr:from>
      <cdr:x>-0.10075</cdr:x>
      <cdr:y>-0.00375</cdr:y>
    </cdr:from>
    <cdr:to>
      <cdr:x>0.3585</cdr:x>
      <cdr:y>0.08075</cdr:y>
    </cdr:to>
    <cdr:sp>
      <cdr:nvSpPr>
        <cdr:cNvPr id="2" name="PoljeZBesedilom 2"/>
        <cdr:cNvSpPr txBox="1">
          <a:spLocks noChangeArrowheads="1"/>
        </cdr:cNvSpPr>
      </cdr:nvSpPr>
      <cdr:spPr>
        <a:xfrm>
          <a:off x="0" y="-9524"/>
          <a:ext cx="0" cy="3524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Number of inland/coastal bathing waters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18</xdr:col>
      <xdr:colOff>0</xdr:colOff>
      <xdr:row>24</xdr:row>
      <xdr:rowOff>28575</xdr:rowOff>
    </xdr:to>
    <xdr:graphicFrame>
      <xdr:nvGraphicFramePr>
        <xdr:cNvPr id="1" name="Grafikon 121"/>
        <xdr:cNvGraphicFramePr/>
      </xdr:nvGraphicFramePr>
      <xdr:xfrm>
        <a:off x="13896975" y="1743075"/>
        <a:ext cx="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eea.europa.eu/themes/water/status-and-monitoring/state-of-bathing-water-1/state-of-bathing-water" TargetMode="External" /><Relationship Id="rId4" Type="http://schemas.openxmlformats.org/officeDocument/2006/relationships/hyperlink" Target="http://www.eea.europa.eu/themes/data-and-maps/data/bathing-water-directive-status-of-bathing-water-3" TargetMode="External" /><Relationship Id="rId5" Type="http://schemas.openxmlformats.org/officeDocument/2006/relationships/hyperlink" Target="https://www.cia.gov/library/publications/the-world-factbook/fields/2060.html" TargetMode="External" /><Relationship Id="rId6" Type="http://schemas.openxmlformats.org/officeDocument/2006/relationships/hyperlink" Target="http://epp.eurostat.ec.europa.eu/tgm/table.do?tab=table&amp;language=en&amp;pcode=tps00001&amp;tableSelection=1&amp;footnotes=yes&amp;labeling=labels&amp;plugin=1" TargetMode="External" /><Relationship Id="rId7" Type="http://schemas.openxmlformats.org/officeDocument/2006/relationships/comments" Target="../comments4.xml" /><Relationship Id="rId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35"/>
  <sheetViews>
    <sheetView zoomScalePageLayoutView="0" workbookViewId="0" topLeftCell="A16">
      <selection activeCell="B35" sqref="B35"/>
    </sheetView>
  </sheetViews>
  <sheetFormatPr defaultColWidth="15.7109375" defaultRowHeight="16.5" customHeight="1"/>
  <cols>
    <col min="1" max="1" width="15.140625" style="0" customWidth="1"/>
    <col min="2" max="2" width="5.8515625" style="0" customWidth="1"/>
    <col min="3" max="3" width="13.00390625" style="0" customWidth="1"/>
    <col min="4" max="4" width="13.28125" style="0" customWidth="1"/>
    <col min="5" max="5" width="15.00390625" style="0" customWidth="1"/>
    <col min="6" max="6" width="13.00390625" style="0" customWidth="1"/>
    <col min="7" max="7" width="15.57421875" style="0" customWidth="1"/>
    <col min="8" max="8" width="6.8515625" style="0" customWidth="1"/>
    <col min="9" max="9" width="6.00390625" style="0" customWidth="1"/>
    <col min="10" max="10" width="14.28125" style="0" customWidth="1"/>
    <col min="11" max="13" width="8.7109375" style="0" customWidth="1"/>
    <col min="14" max="14" width="11.8515625" style="0" customWidth="1"/>
    <col min="15" max="15" width="12.28125" style="0" customWidth="1"/>
    <col min="16" max="16" width="8.7109375" style="0" customWidth="1"/>
  </cols>
  <sheetData>
    <row r="1" spans="5:17" ht="16.5" customHeight="1">
      <c r="E1" s="5"/>
      <c r="F1" s="5"/>
      <c r="G1" s="4"/>
      <c r="H1" s="4"/>
      <c r="I1" s="17"/>
      <c r="J1" s="18"/>
      <c r="K1" s="11"/>
      <c r="L1" s="15"/>
      <c r="M1" s="12"/>
      <c r="N1" s="12"/>
      <c r="O1" s="12"/>
      <c r="P1" s="17"/>
      <c r="Q1" s="18"/>
    </row>
    <row r="2" spans="6:17" s="6" customFormat="1" ht="16.5" customHeight="1">
      <c r="F2" s="13"/>
      <c r="G2" s="14"/>
      <c r="H2" s="14"/>
      <c r="I2" s="14"/>
      <c r="J2" s="14"/>
      <c r="K2" s="11"/>
      <c r="L2" s="15"/>
      <c r="M2" s="16"/>
      <c r="O2" s="16"/>
      <c r="P2" s="17"/>
      <c r="Q2" s="18"/>
    </row>
    <row r="3" spans="1:17" s="6" customFormat="1" ht="87.75" customHeight="1">
      <c r="A3" s="19"/>
      <c r="B3" s="7" t="s">
        <v>0</v>
      </c>
      <c r="C3" s="22" t="s">
        <v>41</v>
      </c>
      <c r="D3" s="22" t="s">
        <v>42</v>
      </c>
      <c r="E3" s="23" t="s">
        <v>40</v>
      </c>
      <c r="F3" s="21"/>
      <c r="G3" s="14"/>
      <c r="H3" s="14"/>
      <c r="I3" s="14"/>
      <c r="J3" s="14"/>
      <c r="K3" s="11"/>
      <c r="L3" s="15"/>
      <c r="M3" s="16"/>
      <c r="O3" s="16"/>
      <c r="P3" s="17"/>
      <c r="Q3" s="18"/>
    </row>
    <row r="4" spans="1:17" s="6" customFormat="1" ht="16.5" customHeight="1">
      <c r="A4" s="20" t="s">
        <v>43</v>
      </c>
      <c r="B4" s="8" t="s">
        <v>44</v>
      </c>
      <c r="C4" s="24">
        <v>2.6685849538218775</v>
      </c>
      <c r="D4" s="25">
        <v>1.4410719168717527</v>
      </c>
      <c r="E4" s="26">
        <v>211.211443071018</v>
      </c>
      <c r="F4" s="13"/>
      <c r="G4" s="14"/>
      <c r="H4" s="14"/>
      <c r="I4" s="14"/>
      <c r="J4" s="14"/>
      <c r="K4" s="11"/>
      <c r="L4" s="15"/>
      <c r="M4" s="16"/>
      <c r="O4" s="16"/>
      <c r="P4" s="17"/>
      <c r="Q4" s="18"/>
    </row>
    <row r="5" spans="2:17" s="6" customFormat="1" ht="16.5" customHeight="1">
      <c r="B5" s="9" t="s">
        <v>45</v>
      </c>
      <c r="C5" s="24">
        <v>0</v>
      </c>
      <c r="D5" s="25">
        <v>4.420731707317073</v>
      </c>
      <c r="E5" s="27">
        <v>210.66905586362205</v>
      </c>
      <c r="F5" s="13"/>
      <c r="G5" s="14"/>
      <c r="H5" s="14"/>
      <c r="I5" s="14"/>
      <c r="J5" s="14"/>
      <c r="K5" s="11"/>
      <c r="L5" s="15"/>
      <c r="M5" s="16"/>
      <c r="O5" s="16"/>
      <c r="P5" s="17"/>
      <c r="Q5" s="18"/>
    </row>
    <row r="6" spans="2:17" s="6" customFormat="1" ht="16.5" customHeight="1">
      <c r="B6" s="8" t="s">
        <v>46</v>
      </c>
      <c r="C6" s="24">
        <v>0.07074387181210427</v>
      </c>
      <c r="D6" s="28">
        <v>1.5646958011996572</v>
      </c>
      <c r="E6" s="26">
        <v>206.2928585840989</v>
      </c>
      <c r="F6" s="13"/>
      <c r="G6" s="14"/>
      <c r="H6" s="14"/>
      <c r="I6" s="14"/>
      <c r="J6" s="14"/>
      <c r="K6" s="11"/>
      <c r="L6" s="15"/>
      <c r="M6" s="16"/>
      <c r="O6" s="16"/>
      <c r="P6" s="17"/>
      <c r="Q6" s="18"/>
    </row>
    <row r="7" spans="2:17" s="6" customFormat="1" ht="16.5" customHeight="1">
      <c r="B7" s="8" t="s">
        <v>47</v>
      </c>
      <c r="C7" s="24">
        <v>0.04546935744219708</v>
      </c>
      <c r="D7" s="25">
        <v>1.5713658964609536</v>
      </c>
      <c r="E7" s="26">
        <v>190.621628186455</v>
      </c>
      <c r="F7" s="13"/>
      <c r="G7" s="14"/>
      <c r="H7" s="14"/>
      <c r="I7" s="14"/>
      <c r="J7" s="14"/>
      <c r="K7" s="11"/>
      <c r="L7" s="15"/>
      <c r="M7" s="16"/>
      <c r="O7" s="16"/>
      <c r="P7" s="17"/>
      <c r="Q7" s="18"/>
    </row>
    <row r="8" spans="2:17" s="6" customFormat="1" ht="16.5" customHeight="1">
      <c r="B8" s="9" t="s">
        <v>48</v>
      </c>
      <c r="C8" s="24">
        <v>0</v>
      </c>
      <c r="D8" s="25">
        <v>1.728395061728395</v>
      </c>
      <c r="E8" s="27">
        <v>139.4514329257284</v>
      </c>
      <c r="F8" s="13"/>
      <c r="G8" s="14"/>
      <c r="H8" s="14"/>
      <c r="I8" s="14"/>
      <c r="J8" s="14"/>
      <c r="K8" s="11"/>
      <c r="L8" s="15"/>
      <c r="M8" s="16"/>
      <c r="O8" s="16"/>
      <c r="P8" s="17"/>
      <c r="Q8" s="18"/>
    </row>
    <row r="9" spans="2:17" s="6" customFormat="1" ht="16.5" customHeight="1">
      <c r="B9" s="8" t="s">
        <v>49</v>
      </c>
      <c r="C9" s="24">
        <v>1.9816572230907878</v>
      </c>
      <c r="D9" s="25">
        <v>6.440789473684211</v>
      </c>
      <c r="E9" s="26">
        <v>91.01707236327917</v>
      </c>
      <c r="F9" s="13"/>
      <c r="G9" s="14"/>
      <c r="H9" s="14"/>
      <c r="I9" s="14"/>
      <c r="J9" s="14"/>
      <c r="K9" s="11"/>
      <c r="L9" s="15"/>
      <c r="M9" s="16"/>
      <c r="O9" s="16"/>
      <c r="P9" s="17"/>
      <c r="Q9" s="18"/>
    </row>
    <row r="10" spans="2:17" s="6" customFormat="1" ht="16.5" customHeight="1">
      <c r="B10" s="8" t="s">
        <v>50</v>
      </c>
      <c r="C10" s="24">
        <v>0.7159763313609467</v>
      </c>
      <c r="D10" s="25">
        <v>0.688</v>
      </c>
      <c r="E10" s="26">
        <v>61.29206284604088</v>
      </c>
      <c r="F10" s="13"/>
      <c r="G10" s="14"/>
      <c r="H10" s="14"/>
      <c r="I10" s="14"/>
      <c r="J10" s="14"/>
      <c r="K10" s="11"/>
      <c r="L10" s="15"/>
      <c r="M10" s="16"/>
      <c r="O10" s="16"/>
      <c r="P10" s="17"/>
      <c r="Q10" s="18"/>
    </row>
    <row r="11" spans="2:17" s="6" customFormat="1" ht="16.5" customHeight="1">
      <c r="B11" s="8" t="s">
        <v>51</v>
      </c>
      <c r="C11" s="24">
        <v>2.389090909090909</v>
      </c>
      <c r="D11" s="25">
        <v>4.310197086546701</v>
      </c>
      <c r="E11" s="26">
        <v>51.395311628811996</v>
      </c>
      <c r="F11" s="13"/>
      <c r="G11" s="14"/>
      <c r="H11" s="14"/>
      <c r="I11" s="14"/>
      <c r="J11" s="14"/>
      <c r="K11" s="11"/>
      <c r="L11" s="15"/>
      <c r="M11" s="16"/>
      <c r="O11" s="16"/>
      <c r="P11" s="17"/>
      <c r="Q11" s="18"/>
    </row>
    <row r="12" spans="2:17" s="6" customFormat="1" ht="16.5" customHeight="1">
      <c r="B12" s="8" t="s">
        <v>52</v>
      </c>
      <c r="C12" s="24">
        <v>0.46003680294423555</v>
      </c>
      <c r="D12" s="25">
        <v>0.7893101305158483</v>
      </c>
      <c r="E12" s="26">
        <v>49.35399792006623</v>
      </c>
      <c r="F12" s="13"/>
      <c r="G12" s="14"/>
      <c r="H12" s="14"/>
      <c r="I12" s="14"/>
      <c r="J12" s="14"/>
      <c r="K12" s="11"/>
      <c r="L12" s="15"/>
      <c r="M12" s="16"/>
      <c r="O12" s="16"/>
      <c r="P12" s="17"/>
      <c r="Q12" s="18"/>
    </row>
    <row r="13" spans="2:17" s="6" customFormat="1" ht="16.5" customHeight="1">
      <c r="B13" s="8" t="s">
        <v>53</v>
      </c>
      <c r="C13" s="29">
        <v>9.2</v>
      </c>
      <c r="D13" s="8">
        <v>0</v>
      </c>
      <c r="E13" s="26">
        <v>48.54988680683798</v>
      </c>
      <c r="F13" s="13"/>
      <c r="G13" s="14"/>
      <c r="H13" s="14"/>
      <c r="I13" s="14"/>
      <c r="J13" s="14"/>
      <c r="K13" s="11"/>
      <c r="L13" s="15"/>
      <c r="M13" s="16"/>
      <c r="O13" s="16"/>
      <c r="P13" s="17"/>
      <c r="Q13" s="18"/>
    </row>
    <row r="14" spans="2:17" s="6" customFormat="1" ht="16.5" customHeight="1">
      <c r="B14" s="8" t="s">
        <v>54</v>
      </c>
      <c r="C14" s="24">
        <v>0.4239453863251859</v>
      </c>
      <c r="D14" s="25">
        <v>3.887993553585818</v>
      </c>
      <c r="E14" s="26">
        <v>46.61982765623861</v>
      </c>
      <c r="F14" s="13"/>
      <c r="G14" s="14"/>
      <c r="H14" s="14"/>
      <c r="I14" s="14"/>
      <c r="J14" s="14"/>
      <c r="K14" s="11"/>
      <c r="L14" s="15"/>
      <c r="M14" s="16"/>
      <c r="O14" s="16"/>
      <c r="P14" s="17"/>
      <c r="Q14" s="18"/>
    </row>
    <row r="15" spans="2:17" s="6" customFormat="1" ht="16.5" customHeight="1">
      <c r="B15" s="8" t="s">
        <v>55</v>
      </c>
      <c r="C15" s="24">
        <v>0.8145798939960031</v>
      </c>
      <c r="D15" s="25">
        <v>2.3257110987172336</v>
      </c>
      <c r="E15" s="26">
        <v>46.25054276233999</v>
      </c>
      <c r="F15" s="13"/>
      <c r="G15" s="14"/>
      <c r="H15" s="14"/>
      <c r="I15" s="14"/>
      <c r="J15" s="14"/>
      <c r="K15" s="11"/>
      <c r="L15" s="15"/>
      <c r="M15" s="16"/>
      <c r="O15" s="16"/>
      <c r="P15" s="17"/>
      <c r="Q15" s="18"/>
    </row>
    <row r="16" spans="2:17" s="6" customFormat="1" ht="16.5" customHeight="1">
      <c r="B16" s="10" t="s">
        <v>8</v>
      </c>
      <c r="C16" s="30">
        <v>1.5977896508209801</v>
      </c>
      <c r="D16" s="31">
        <v>2.152196083713619</v>
      </c>
      <c r="E16" s="32">
        <v>42.035234542649555</v>
      </c>
      <c r="F16" s="13"/>
      <c r="G16" s="14"/>
      <c r="H16" s="14"/>
      <c r="I16" s="14"/>
      <c r="J16" s="14"/>
      <c r="K16" s="11"/>
      <c r="L16" s="15"/>
      <c r="M16" s="16"/>
      <c r="O16" s="16"/>
      <c r="P16" s="17"/>
      <c r="Q16" s="18"/>
    </row>
    <row r="17" spans="2:17" s="6" customFormat="1" ht="16.5" customHeight="1">
      <c r="B17" s="8" t="s">
        <v>56</v>
      </c>
      <c r="C17" s="24">
        <v>0.6222222222222222</v>
      </c>
      <c r="D17" s="25">
        <v>0.07116499736425935</v>
      </c>
      <c r="E17" s="26">
        <v>41.04088642345091</v>
      </c>
      <c r="F17" s="13"/>
      <c r="G17" s="14"/>
      <c r="H17" s="14"/>
      <c r="I17" s="14"/>
      <c r="J17" s="14"/>
      <c r="K17" s="11"/>
      <c r="L17" s="15"/>
      <c r="M17" s="16"/>
      <c r="O17" s="16"/>
      <c r="P17" s="17"/>
      <c r="Q17" s="18"/>
    </row>
    <row r="18" spans="2:17" s="6" customFormat="1" ht="16.5" customHeight="1">
      <c r="B18" s="8" t="s">
        <v>57</v>
      </c>
      <c r="C18" s="24">
        <v>13.943071810432018</v>
      </c>
      <c r="D18" s="25">
        <v>1.9955654101995566</v>
      </c>
      <c r="E18" s="26">
        <v>40.362017736482365</v>
      </c>
      <c r="F18" s="13"/>
      <c r="G18" s="14"/>
      <c r="H18" s="14"/>
      <c r="I18" s="14"/>
      <c r="J18" s="14"/>
      <c r="K18" s="11"/>
      <c r="L18" s="15"/>
      <c r="M18" s="16"/>
      <c r="O18" s="16"/>
      <c r="P18" s="17"/>
      <c r="Q18" s="18"/>
    </row>
    <row r="19" spans="2:17" s="6" customFormat="1" ht="16.5" customHeight="1">
      <c r="B19" s="9" t="s">
        <v>58</v>
      </c>
      <c r="C19" s="24">
        <v>7.733952049497294</v>
      </c>
      <c r="D19" s="25">
        <v>0</v>
      </c>
      <c r="E19" s="27">
        <v>39.835400126676575</v>
      </c>
      <c r="F19" s="13"/>
      <c r="G19" s="14"/>
      <c r="H19" s="14"/>
      <c r="I19" s="14"/>
      <c r="J19" s="14"/>
      <c r="K19" s="11"/>
      <c r="L19" s="15"/>
      <c r="M19" s="16"/>
      <c r="O19" s="16"/>
      <c r="P19" s="17"/>
      <c r="Q19" s="18"/>
    </row>
    <row r="20" spans="2:17" s="6" customFormat="1" ht="16.5" customHeight="1">
      <c r="B20" s="8" t="s">
        <v>59</v>
      </c>
      <c r="C20" s="24">
        <v>1.5076923076923077</v>
      </c>
      <c r="D20" s="25">
        <v>1.7777777777777777</v>
      </c>
      <c r="E20" s="26">
        <v>34.244116695538864</v>
      </c>
      <c r="F20" s="13"/>
      <c r="G20" s="14"/>
      <c r="H20" s="14"/>
      <c r="I20" s="14"/>
      <c r="J20" s="14"/>
      <c r="K20" s="11"/>
      <c r="L20" s="15"/>
      <c r="M20" s="16"/>
      <c r="O20" s="16"/>
      <c r="P20" s="17"/>
      <c r="Q20" s="18"/>
    </row>
    <row r="21" spans="2:17" s="6" customFormat="1" ht="16.5" customHeight="1">
      <c r="B21" s="8" t="s">
        <v>60</v>
      </c>
      <c r="C21" s="24">
        <v>3.1954214856325263</v>
      </c>
      <c r="D21" s="25">
        <v>0</v>
      </c>
      <c r="E21" s="26">
        <v>31.998891978665814</v>
      </c>
      <c r="F21" s="13"/>
      <c r="G21" s="14"/>
      <c r="H21" s="14"/>
      <c r="I21" s="14"/>
      <c r="J21" s="14"/>
      <c r="K21" s="11"/>
      <c r="L21" s="15"/>
      <c r="M21" s="16"/>
      <c r="O21" s="16"/>
      <c r="P21" s="17"/>
      <c r="Q21" s="18"/>
    </row>
    <row r="22" spans="2:17" s="6" customFormat="1" ht="16.5" customHeight="1">
      <c r="B22" s="8" t="s">
        <v>61</v>
      </c>
      <c r="C22" s="24">
        <v>0.12857142857142856</v>
      </c>
      <c r="D22" s="25">
        <v>0.8425414364640884</v>
      </c>
      <c r="E22" s="26">
        <v>29.32056419032493</v>
      </c>
      <c r="F22" s="13"/>
      <c r="G22" s="14"/>
      <c r="H22" s="14"/>
      <c r="I22" s="14"/>
      <c r="J22" s="14"/>
      <c r="K22" s="11"/>
      <c r="L22" s="15"/>
      <c r="M22" s="16"/>
      <c r="O22" s="16"/>
      <c r="P22" s="17"/>
      <c r="Q22" s="18"/>
    </row>
    <row r="23" spans="2:17" s="6" customFormat="1" ht="16.5" customHeight="1">
      <c r="B23" s="8" t="s">
        <v>62</v>
      </c>
      <c r="C23" s="24">
        <v>5.366340296031431</v>
      </c>
      <c r="D23" s="25">
        <v>1.5487651737128505</v>
      </c>
      <c r="E23" s="26">
        <v>27.93321460555789</v>
      </c>
      <c r="F23" s="13"/>
      <c r="G23" s="14"/>
      <c r="H23" s="14"/>
      <c r="I23" s="14"/>
      <c r="J23" s="14"/>
      <c r="K23" s="11"/>
      <c r="L23" s="15"/>
      <c r="M23" s="16"/>
      <c r="O23" s="16"/>
      <c r="P23" s="17"/>
      <c r="Q23" s="18"/>
    </row>
    <row r="24" spans="2:17" s="6" customFormat="1" ht="16.5" customHeight="1">
      <c r="B24" s="8" t="s">
        <v>63</v>
      </c>
      <c r="C24" s="24">
        <v>0</v>
      </c>
      <c r="D24" s="28">
        <v>0.5792163543441227</v>
      </c>
      <c r="E24" s="26">
        <v>26.859549833944783</v>
      </c>
      <c r="F24" s="13"/>
      <c r="G24" s="14"/>
      <c r="H24" s="14"/>
      <c r="I24" s="14"/>
      <c r="J24" s="14"/>
      <c r="K24" s="11"/>
      <c r="L24" s="15"/>
      <c r="M24" s="16"/>
      <c r="O24" s="16"/>
      <c r="P24" s="17"/>
      <c r="Q24" s="18"/>
    </row>
    <row r="25" spans="2:17" s="6" customFormat="1" ht="16.5" customHeight="1">
      <c r="B25" s="8" t="s">
        <v>64</v>
      </c>
      <c r="C25" s="24">
        <v>2.6989247311827955</v>
      </c>
      <c r="D25" s="25">
        <v>0</v>
      </c>
      <c r="E25" s="26">
        <v>25.16395515064222</v>
      </c>
      <c r="F25" s="13"/>
      <c r="G25" s="14"/>
      <c r="H25" s="14"/>
      <c r="I25" s="14"/>
      <c r="J25" s="14"/>
      <c r="K25" s="11"/>
      <c r="L25" s="15"/>
      <c r="M25" s="16"/>
      <c r="O25" s="16"/>
      <c r="P25" s="17"/>
      <c r="Q25" s="18"/>
    </row>
    <row r="26" spans="2:17" s="6" customFormat="1" ht="16.5" customHeight="1">
      <c r="B26" s="8" t="s">
        <v>65</v>
      </c>
      <c r="C26" s="24">
        <v>1.2331672668080698</v>
      </c>
      <c r="D26" s="25">
        <v>4.506437768240343</v>
      </c>
      <c r="E26" s="26">
        <v>22.4721735867934</v>
      </c>
      <c r="F26" s="13"/>
      <c r="G26" s="14"/>
      <c r="H26" s="14"/>
      <c r="I26" s="14"/>
      <c r="J26" s="14"/>
      <c r="K26" s="11"/>
      <c r="L26" s="15"/>
      <c r="M26" s="16"/>
      <c r="O26" s="16"/>
      <c r="P26" s="17"/>
      <c r="Q26" s="18"/>
    </row>
    <row r="27" spans="2:17" s="6" customFormat="1" ht="16.5" customHeight="1">
      <c r="B27" s="8" t="s">
        <v>66</v>
      </c>
      <c r="C27" s="24">
        <v>0.2153846153846154</v>
      </c>
      <c r="D27" s="25">
        <v>0.6626506024096386</v>
      </c>
      <c r="E27" s="26">
        <v>20.903995509643856</v>
      </c>
      <c r="F27" s="13"/>
      <c r="G27" s="14"/>
      <c r="H27" s="14"/>
      <c r="I27" s="14"/>
      <c r="J27" s="14"/>
      <c r="K27" s="11"/>
      <c r="L27" s="15"/>
      <c r="M27" s="16"/>
      <c r="O27" s="16"/>
      <c r="P27" s="17"/>
      <c r="Q27" s="18"/>
    </row>
    <row r="28" spans="2:17" s="6" customFormat="1" ht="16.5" customHeight="1">
      <c r="B28" s="8" t="s">
        <v>67</v>
      </c>
      <c r="C28" s="24">
        <v>2.3584307559658155</v>
      </c>
      <c r="D28" s="25">
        <v>0</v>
      </c>
      <c r="E28" s="26">
        <v>17.70279912662384</v>
      </c>
      <c r="F28" s="13"/>
      <c r="G28" s="14"/>
      <c r="H28" s="14"/>
      <c r="I28" s="14"/>
      <c r="J28" s="14"/>
      <c r="K28" s="11"/>
      <c r="L28" s="15"/>
      <c r="M28" s="16"/>
      <c r="O28" s="16"/>
      <c r="P28" s="17"/>
      <c r="Q28" s="18"/>
    </row>
    <row r="29" spans="2:17" s="6" customFormat="1" ht="16.5" customHeight="1">
      <c r="B29" s="8" t="s">
        <v>68</v>
      </c>
      <c r="C29" s="24">
        <v>0.03574300777410419</v>
      </c>
      <c r="D29" s="25">
        <v>2.542372881355932</v>
      </c>
      <c r="E29" s="26">
        <v>12.427763623935872</v>
      </c>
      <c r="F29" s="13"/>
      <c r="G29" s="14"/>
      <c r="H29" s="14"/>
      <c r="I29" s="14"/>
      <c r="J29" s="14"/>
      <c r="K29" s="11"/>
      <c r="L29" s="15"/>
      <c r="M29" s="16"/>
      <c r="O29" s="16"/>
      <c r="P29" s="17"/>
      <c r="Q29" s="18"/>
    </row>
    <row r="30" spans="2:17" s="6" customFormat="1" ht="16.5" customHeight="1">
      <c r="B30" s="8" t="s">
        <v>69</v>
      </c>
      <c r="C30" s="24">
        <v>2.653301886792453</v>
      </c>
      <c r="D30" s="25">
        <v>6.315789473684211</v>
      </c>
      <c r="E30" s="26">
        <v>11.346962911575332</v>
      </c>
      <c r="F30" s="13"/>
      <c r="G30" s="14"/>
      <c r="H30" s="14"/>
      <c r="I30" s="14"/>
      <c r="J30" s="14"/>
      <c r="K30" s="11"/>
      <c r="L30" s="15"/>
      <c r="M30" s="16"/>
      <c r="O30" s="16"/>
      <c r="P30" s="17"/>
      <c r="Q30" s="18"/>
    </row>
    <row r="31" spans="2:17" s="6" customFormat="1" ht="16.5" customHeight="1">
      <c r="B31" s="8" t="s">
        <v>70</v>
      </c>
      <c r="C31" s="24">
        <v>0.04901560330038396</v>
      </c>
      <c r="D31" s="25">
        <v>0.4795236945852442</v>
      </c>
      <c r="E31" s="26">
        <v>9.805178837430908</v>
      </c>
      <c r="F31" s="13"/>
      <c r="G31" s="14"/>
      <c r="H31" s="14"/>
      <c r="I31" s="14"/>
      <c r="J31" s="14"/>
      <c r="K31" s="11"/>
      <c r="L31" s="15"/>
      <c r="M31" s="16"/>
      <c r="O31" s="16"/>
      <c r="P31" s="17"/>
      <c r="Q31" s="18"/>
    </row>
    <row r="32" spans="2:17" s="6" customFormat="1" ht="16.5" customHeight="1">
      <c r="B32" s="8" t="s">
        <v>71</v>
      </c>
      <c r="C32" s="24">
        <v>0.7259841562752856</v>
      </c>
      <c r="D32" s="25">
        <v>2</v>
      </c>
      <c r="E32" s="26">
        <v>8.253131886698176</v>
      </c>
      <c r="F32" s="13"/>
      <c r="G32" s="14"/>
      <c r="H32" s="14"/>
      <c r="I32" s="14"/>
      <c r="J32" s="14"/>
      <c r="K32" s="11"/>
      <c r="L32" s="15"/>
      <c r="M32" s="16"/>
      <c r="O32" s="16"/>
      <c r="P32" s="17"/>
      <c r="Q32" s="18"/>
    </row>
    <row r="33" spans="2:17" s="6" customFormat="1" ht="16.5" customHeight="1">
      <c r="B33" s="8" t="s">
        <v>72</v>
      </c>
      <c r="C33" s="24">
        <v>0.7370252840618282</v>
      </c>
      <c r="D33" s="25">
        <v>0</v>
      </c>
      <c r="E33" s="26">
        <v>6.636036442900132</v>
      </c>
      <c r="F33" s="13"/>
      <c r="G33" s="14"/>
      <c r="H33" s="14"/>
      <c r="I33" s="14"/>
      <c r="J33" s="14"/>
      <c r="K33" s="11"/>
      <c r="L33" s="15"/>
      <c r="M33" s="16"/>
      <c r="O33" s="16"/>
      <c r="P33" s="17"/>
      <c r="Q33" s="18"/>
    </row>
    <row r="34" spans="2:17" s="6" customFormat="1" ht="16.5" customHeight="1">
      <c r="B34" s="8" t="s">
        <v>73</v>
      </c>
      <c r="C34" s="24">
        <v>0</v>
      </c>
      <c r="D34" s="25">
        <v>2.1777777777777776</v>
      </c>
      <c r="E34" s="26">
        <v>2.283085236517846</v>
      </c>
      <c r="F34" s="13"/>
      <c r="G34" s="14"/>
      <c r="H34" s="14"/>
      <c r="I34" s="14"/>
      <c r="J34" s="14"/>
      <c r="K34" s="11"/>
      <c r="L34" s="15"/>
      <c r="M34" s="16"/>
      <c r="O34" s="16"/>
      <c r="P34" s="17"/>
      <c r="Q34" s="18"/>
    </row>
    <row r="35" spans="6:17" s="6" customFormat="1" ht="16.5" customHeight="1">
      <c r="F35" s="13"/>
      <c r="G35" s="14"/>
      <c r="H35" s="14"/>
      <c r="I35" s="14"/>
      <c r="J35" s="14"/>
      <c r="K35" s="11"/>
      <c r="L35" s="15"/>
      <c r="M35" s="16"/>
      <c r="O35" s="16"/>
      <c r="P35" s="17"/>
      <c r="Q35" s="1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37"/>
  <sheetViews>
    <sheetView zoomScalePageLayoutView="0" workbookViewId="0" topLeftCell="A25">
      <selection activeCell="A36" sqref="A36"/>
    </sheetView>
  </sheetViews>
  <sheetFormatPr defaultColWidth="9.140625" defaultRowHeight="15"/>
  <cols>
    <col min="2" max="2" width="13.57421875" style="0" customWidth="1"/>
    <col min="3" max="3" width="17.28125" style="0" customWidth="1"/>
    <col min="4" max="4" width="17.421875" style="0" customWidth="1"/>
  </cols>
  <sheetData>
    <row r="1" spans="1:14" ht="15">
      <c r="A1" s="1" t="s">
        <v>32</v>
      </c>
      <c r="B1" s="1" t="s">
        <v>33</v>
      </c>
      <c r="C1" s="1" t="s">
        <v>34</v>
      </c>
      <c r="D1" s="1" t="s">
        <v>35</v>
      </c>
      <c r="E1" s="1" t="s">
        <v>36</v>
      </c>
      <c r="F1" s="1"/>
      <c r="G1" s="1"/>
      <c r="H1" s="1"/>
      <c r="I1" s="1"/>
      <c r="J1" s="1"/>
      <c r="K1" s="1"/>
      <c r="L1" s="1"/>
      <c r="M1" s="1"/>
      <c r="N1" s="1"/>
    </row>
    <row r="2" spans="1:5" ht="15">
      <c r="A2" s="2" t="s">
        <v>26</v>
      </c>
      <c r="B2" s="3">
        <v>0</v>
      </c>
      <c r="C2" s="3">
        <v>8375290</v>
      </c>
      <c r="D2">
        <v>83870</v>
      </c>
      <c r="E2" s="3">
        <f>C2/D2</f>
        <v>99.86037915822105</v>
      </c>
    </row>
    <row r="3" spans="1:20" ht="15">
      <c r="A3" s="2" t="s">
        <v>1</v>
      </c>
      <c r="B3" s="3">
        <v>66.5</v>
      </c>
      <c r="C3" s="3">
        <v>10839905</v>
      </c>
      <c r="D3">
        <v>30528</v>
      </c>
      <c r="E3" s="3">
        <f aca="true" t="shared" si="0" ref="E3:E31">C3/D3</f>
        <v>355.0807455450734</v>
      </c>
      <c r="L3" s="2"/>
      <c r="M3" s="3"/>
      <c r="T3" s="1"/>
    </row>
    <row r="4" spans="1:13" ht="15">
      <c r="A4" s="2" t="s">
        <v>2</v>
      </c>
      <c r="B4" s="3">
        <v>354</v>
      </c>
      <c r="C4" s="3">
        <v>7563710</v>
      </c>
      <c r="D4">
        <v>111910</v>
      </c>
      <c r="E4" s="3">
        <f t="shared" si="0"/>
        <v>67.5874363327674</v>
      </c>
      <c r="L4" s="2"/>
      <c r="M4" s="3"/>
    </row>
    <row r="5" spans="1:13" ht="15">
      <c r="A5" s="2" t="s">
        <v>27</v>
      </c>
      <c r="B5" s="3">
        <v>0</v>
      </c>
      <c r="C5" s="3">
        <v>7785806</v>
      </c>
      <c r="D5">
        <v>41290</v>
      </c>
      <c r="E5" s="3">
        <f t="shared" si="0"/>
        <v>188.56396221845483</v>
      </c>
      <c r="L5" s="2"/>
      <c r="M5" s="3"/>
    </row>
    <row r="6" spans="1:13" ht="15">
      <c r="A6" s="2" t="s">
        <v>3</v>
      </c>
      <c r="B6" s="3">
        <v>648</v>
      </c>
      <c r="C6" s="3">
        <v>803147</v>
      </c>
      <c r="D6">
        <v>9250</v>
      </c>
      <c r="E6" s="3">
        <f t="shared" si="0"/>
        <v>86.8267027027027</v>
      </c>
      <c r="L6" s="2"/>
      <c r="M6" s="3"/>
    </row>
    <row r="7" spans="1:13" ht="15">
      <c r="A7" s="2" t="s">
        <v>28</v>
      </c>
      <c r="B7" s="3">
        <v>0</v>
      </c>
      <c r="C7" s="3">
        <v>10506813</v>
      </c>
      <c r="D7">
        <v>78866</v>
      </c>
      <c r="E7" s="3">
        <f t="shared" si="0"/>
        <v>133.2236071310831</v>
      </c>
      <c r="L7" s="2"/>
      <c r="M7" s="3"/>
    </row>
    <row r="8" spans="1:13" ht="15">
      <c r="A8" s="2" t="s">
        <v>4</v>
      </c>
      <c r="B8" s="3">
        <v>2389</v>
      </c>
      <c r="C8" s="3">
        <v>81802257</v>
      </c>
      <c r="D8">
        <v>356854</v>
      </c>
      <c r="E8" s="3">
        <f t="shared" si="0"/>
        <v>229.23172221692906</v>
      </c>
      <c r="L8" s="2"/>
      <c r="M8" s="3"/>
    </row>
    <row r="9" spans="1:13" ht="15">
      <c r="A9" s="2" t="s">
        <v>5</v>
      </c>
      <c r="B9" s="3">
        <v>7314</v>
      </c>
      <c r="C9" s="3">
        <v>5534738</v>
      </c>
      <c r="D9">
        <v>43094</v>
      </c>
      <c r="E9" s="3">
        <f t="shared" si="0"/>
        <v>128.43407434909733</v>
      </c>
      <c r="L9" s="2"/>
      <c r="M9" s="3"/>
    </row>
    <row r="10" spans="1:13" ht="15">
      <c r="A10" s="2" t="s">
        <v>6</v>
      </c>
      <c r="B10" s="3">
        <v>3794</v>
      </c>
      <c r="C10" s="3">
        <v>1340127</v>
      </c>
      <c r="D10">
        <v>45000</v>
      </c>
      <c r="E10" s="3">
        <f t="shared" si="0"/>
        <v>29.7806</v>
      </c>
      <c r="L10" s="2"/>
      <c r="M10" s="3"/>
    </row>
    <row r="11" spans="1:13" ht="15">
      <c r="A11" s="2" t="s">
        <v>7</v>
      </c>
      <c r="B11" s="3">
        <v>4964</v>
      </c>
      <c r="C11" s="3">
        <v>45989016</v>
      </c>
      <c r="D11">
        <v>504782</v>
      </c>
      <c r="E11" s="3">
        <f t="shared" si="0"/>
        <v>91.10668763941662</v>
      </c>
      <c r="L11" s="2"/>
      <c r="M11" s="3"/>
    </row>
    <row r="12" spans="1:13" ht="15">
      <c r="A12" s="2" t="s">
        <v>9</v>
      </c>
      <c r="B12" s="3">
        <v>1250</v>
      </c>
      <c r="C12" s="3">
        <v>5351427</v>
      </c>
      <c r="D12">
        <v>338000</v>
      </c>
      <c r="E12" s="3">
        <f t="shared" si="0"/>
        <v>15.83262426035503</v>
      </c>
      <c r="L12" s="2"/>
      <c r="M12" s="3"/>
    </row>
    <row r="13" spans="1:13" ht="15">
      <c r="A13" s="2" t="s">
        <v>10</v>
      </c>
      <c r="B13" s="3">
        <v>4668</v>
      </c>
      <c r="C13" s="3">
        <v>64714074</v>
      </c>
      <c r="D13">
        <v>550000</v>
      </c>
      <c r="E13" s="3">
        <f t="shared" si="0"/>
        <v>117.66195272727273</v>
      </c>
      <c r="L13" s="2"/>
      <c r="M13" s="3"/>
    </row>
    <row r="14" spans="1:13" ht="15">
      <c r="A14" s="2" t="s">
        <v>11</v>
      </c>
      <c r="B14" s="3">
        <v>13676</v>
      </c>
      <c r="C14" s="3">
        <v>11305118</v>
      </c>
      <c r="D14">
        <v>131957</v>
      </c>
      <c r="E14" s="3">
        <f t="shared" si="0"/>
        <v>85.67274187803602</v>
      </c>
      <c r="L14" s="2"/>
      <c r="M14" s="3"/>
    </row>
    <row r="15" spans="1:13" ht="15">
      <c r="A15" s="2" t="s">
        <v>12</v>
      </c>
      <c r="B15" s="3">
        <v>5835</v>
      </c>
      <c r="C15" s="3">
        <v>4425747</v>
      </c>
      <c r="D15">
        <v>56542</v>
      </c>
      <c r="E15" s="3">
        <f t="shared" si="0"/>
        <v>78.27361961020127</v>
      </c>
      <c r="L15" s="2"/>
      <c r="M15" s="3"/>
    </row>
    <row r="16" spans="1:13" ht="15">
      <c r="A16" s="2" t="s">
        <v>29</v>
      </c>
      <c r="B16" s="3">
        <v>0</v>
      </c>
      <c r="C16" s="3">
        <v>10014324</v>
      </c>
      <c r="D16">
        <v>93000</v>
      </c>
      <c r="E16" s="3">
        <f t="shared" si="0"/>
        <v>107.68090322580645</v>
      </c>
      <c r="L16" s="2"/>
      <c r="M16" s="3"/>
    </row>
    <row r="17" spans="1:13" ht="15">
      <c r="A17" s="2" t="s">
        <v>13</v>
      </c>
      <c r="B17" s="3">
        <v>1448</v>
      </c>
      <c r="C17" s="3">
        <v>4467854</v>
      </c>
      <c r="D17">
        <v>70000</v>
      </c>
      <c r="E17" s="3">
        <f t="shared" si="0"/>
        <v>63.82648571428572</v>
      </c>
      <c r="L17" s="2"/>
      <c r="M17" s="3"/>
    </row>
    <row r="18" spans="1:13" ht="15">
      <c r="A18" s="2" t="s">
        <v>14</v>
      </c>
      <c r="B18" s="3">
        <v>7600</v>
      </c>
      <c r="C18" s="3">
        <v>60340328</v>
      </c>
      <c r="D18">
        <v>301263</v>
      </c>
      <c r="E18" s="3">
        <f t="shared" si="0"/>
        <v>200.29120071167054</v>
      </c>
      <c r="L18" s="2"/>
      <c r="M18" s="3"/>
    </row>
    <row r="19" spans="1:13" ht="15">
      <c r="A19" s="2" t="s">
        <v>15</v>
      </c>
      <c r="B19" s="3">
        <v>90</v>
      </c>
      <c r="C19" s="3">
        <v>3329039</v>
      </c>
      <c r="D19">
        <v>65000</v>
      </c>
      <c r="E19" s="3">
        <f t="shared" si="0"/>
        <v>51.21598461538461</v>
      </c>
      <c r="L19" s="2"/>
      <c r="M19" s="3"/>
    </row>
    <row r="20" spans="1:13" ht="15">
      <c r="A20" s="2" t="s">
        <v>30</v>
      </c>
      <c r="B20" s="3">
        <v>0</v>
      </c>
      <c r="C20" s="3">
        <v>502066</v>
      </c>
      <c r="D20">
        <v>2586</v>
      </c>
      <c r="E20" s="3">
        <f t="shared" si="0"/>
        <v>194.1477184841454</v>
      </c>
      <c r="L20" s="2"/>
      <c r="M20" s="3"/>
    </row>
    <row r="21" spans="1:13" ht="15">
      <c r="A21" s="2" t="s">
        <v>16</v>
      </c>
      <c r="B21" s="3">
        <v>498</v>
      </c>
      <c r="C21" s="3">
        <v>2248374</v>
      </c>
      <c r="D21">
        <v>65000</v>
      </c>
      <c r="E21" s="3">
        <f t="shared" si="0"/>
        <v>34.590369230769234</v>
      </c>
      <c r="L21" s="2"/>
      <c r="M21" s="3"/>
    </row>
    <row r="22" spans="1:13" ht="15">
      <c r="A22" s="2" t="s">
        <v>17</v>
      </c>
      <c r="B22" s="3">
        <v>293.5</v>
      </c>
      <c r="C22" s="3">
        <v>632922</v>
      </c>
      <c r="D22">
        <v>14026</v>
      </c>
      <c r="E22" s="3">
        <f t="shared" si="0"/>
        <v>45.12491087979467</v>
      </c>
      <c r="L22" s="2"/>
      <c r="M22" s="3"/>
    </row>
    <row r="23" spans="1:13" ht="15">
      <c r="A23" s="2" t="s">
        <v>18</v>
      </c>
      <c r="B23" s="3">
        <v>196.8</v>
      </c>
      <c r="C23" s="3">
        <v>412970</v>
      </c>
      <c r="D23">
        <v>316</v>
      </c>
      <c r="E23" s="3">
        <f t="shared" si="0"/>
        <v>1306.867088607595</v>
      </c>
      <c r="L23" s="2"/>
      <c r="M23" s="3"/>
    </row>
    <row r="24" spans="1:13" ht="15">
      <c r="A24" s="2" t="s">
        <v>19</v>
      </c>
      <c r="B24" s="3">
        <v>451</v>
      </c>
      <c r="C24" s="3">
        <v>16574989</v>
      </c>
      <c r="D24">
        <v>41526</v>
      </c>
      <c r="E24" s="3">
        <f t="shared" si="0"/>
        <v>399.147257140105</v>
      </c>
      <c r="L24" s="2"/>
      <c r="M24" s="3"/>
    </row>
    <row r="25" spans="1:13" ht="15">
      <c r="A25" s="2" t="s">
        <v>20</v>
      </c>
      <c r="B25" s="3">
        <v>440</v>
      </c>
      <c r="C25" s="3">
        <v>38167329</v>
      </c>
      <c r="D25">
        <v>312679</v>
      </c>
      <c r="E25" s="3">
        <f t="shared" si="0"/>
        <v>122.06553366231823</v>
      </c>
      <c r="L25" s="2"/>
      <c r="M25" s="3"/>
    </row>
    <row r="26" spans="1:13" ht="15">
      <c r="A26" s="2" t="s">
        <v>21</v>
      </c>
      <c r="B26" s="3">
        <v>1793</v>
      </c>
      <c r="C26" s="3">
        <v>10637713</v>
      </c>
      <c r="D26">
        <v>92072</v>
      </c>
      <c r="E26" s="3">
        <f t="shared" si="0"/>
        <v>115.53689503866539</v>
      </c>
      <c r="L26" s="2"/>
      <c r="M26" s="3"/>
    </row>
    <row r="27" spans="1:13" ht="15">
      <c r="A27" s="2" t="s">
        <v>22</v>
      </c>
      <c r="B27" s="3">
        <v>225</v>
      </c>
      <c r="C27" s="3">
        <v>21462186</v>
      </c>
      <c r="D27">
        <v>237500</v>
      </c>
      <c r="E27" s="3">
        <f t="shared" si="0"/>
        <v>90.36709894736842</v>
      </c>
      <c r="L27" s="2"/>
      <c r="M27" s="3"/>
    </row>
    <row r="28" spans="1:5" ht="15">
      <c r="A28" s="2" t="s">
        <v>23</v>
      </c>
      <c r="B28" s="3">
        <v>3218</v>
      </c>
      <c r="C28" s="3">
        <v>9340682</v>
      </c>
      <c r="D28">
        <v>449964</v>
      </c>
      <c r="E28" s="3">
        <f t="shared" si="0"/>
        <v>20.758731809655885</v>
      </c>
    </row>
    <row r="29" spans="1:5" ht="15">
      <c r="A29" s="2" t="s">
        <v>24</v>
      </c>
      <c r="B29" s="3">
        <v>46.6</v>
      </c>
      <c r="C29" s="3">
        <v>2046976</v>
      </c>
      <c r="D29">
        <v>20273</v>
      </c>
      <c r="E29" s="3">
        <f t="shared" si="0"/>
        <v>100.97055196566862</v>
      </c>
    </row>
    <row r="30" spans="1:13" ht="15">
      <c r="A30" s="2" t="s">
        <v>31</v>
      </c>
      <c r="B30" s="3">
        <v>0</v>
      </c>
      <c r="C30" s="3">
        <v>5424925</v>
      </c>
      <c r="D30">
        <v>48845</v>
      </c>
      <c r="E30" s="3">
        <f t="shared" si="0"/>
        <v>111.06408025386426</v>
      </c>
      <c r="L30" s="2"/>
      <c r="M30" s="3"/>
    </row>
    <row r="31" spans="1:13" ht="15">
      <c r="A31" s="2" t="s">
        <v>25</v>
      </c>
      <c r="B31" s="3">
        <v>12429</v>
      </c>
      <c r="C31" s="3">
        <v>62008048</v>
      </c>
      <c r="D31">
        <v>244820</v>
      </c>
      <c r="E31" s="3">
        <f t="shared" si="0"/>
        <v>253.28015684993056</v>
      </c>
      <c r="L31" s="2"/>
      <c r="M31" s="3"/>
    </row>
    <row r="32" spans="12:13" ht="15">
      <c r="L32" s="2"/>
      <c r="M32" s="3"/>
    </row>
    <row r="35" ht="15">
      <c r="A35" t="s">
        <v>37</v>
      </c>
    </row>
    <row r="36" ht="15">
      <c r="A36" t="s">
        <v>38</v>
      </c>
    </row>
    <row r="37" ht="15">
      <c r="A37" t="s">
        <v>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31">
      <selection activeCell="G69" sqref="G69:O69"/>
    </sheetView>
  </sheetViews>
  <sheetFormatPr defaultColWidth="9.140625" defaultRowHeight="15"/>
  <cols>
    <col min="1" max="1" width="1.57421875" style="37" customWidth="1"/>
    <col min="2" max="2" width="2.421875" style="37" customWidth="1"/>
    <col min="3" max="3" width="1.28515625" style="37" customWidth="1"/>
    <col min="4" max="4" width="24.00390625" style="37" customWidth="1"/>
    <col min="5" max="5" width="1.7109375" style="37" customWidth="1"/>
    <col min="6" max="6" width="1.28515625" style="37" customWidth="1"/>
    <col min="7" max="7" width="9.140625" style="37" customWidth="1"/>
    <col min="8" max="8" width="9.421875" style="37" customWidth="1"/>
    <col min="9" max="9" width="1.421875" style="37" customWidth="1"/>
    <col min="10" max="14" width="9.140625" style="37" customWidth="1"/>
    <col min="15" max="15" width="9.421875" style="37" customWidth="1"/>
    <col min="16" max="16" width="1.57421875" style="37" customWidth="1"/>
    <col min="17" max="16384" width="9.140625" style="37" customWidth="1"/>
  </cols>
  <sheetData>
    <row r="1" spans="1:17" ht="3" customHeight="1" thickTop="1">
      <c r="A1" s="33"/>
      <c r="B1" s="34"/>
      <c r="C1" s="34"/>
      <c r="D1" s="34"/>
      <c r="E1" s="34"/>
      <c r="F1" s="34"/>
      <c r="G1" s="34"/>
      <c r="H1" s="34"/>
      <c r="I1" s="34"/>
      <c r="J1" s="34"/>
      <c r="K1" s="34"/>
      <c r="L1" s="34"/>
      <c r="M1" s="34"/>
      <c r="N1" s="34"/>
      <c r="O1" s="34"/>
      <c r="P1" s="35"/>
      <c r="Q1" s="36"/>
    </row>
    <row r="2" spans="1:18" ht="15" customHeight="1">
      <c r="A2" s="38"/>
      <c r="B2" s="39" t="s">
        <v>74</v>
      </c>
      <c r="C2" s="39"/>
      <c r="D2" s="40"/>
      <c r="E2" s="40"/>
      <c r="F2" s="40"/>
      <c r="G2" s="40"/>
      <c r="H2" s="40"/>
      <c r="I2" s="40"/>
      <c r="J2" s="40"/>
      <c r="K2" s="40"/>
      <c r="L2" s="40"/>
      <c r="M2" s="40"/>
      <c r="N2" s="40"/>
      <c r="O2" s="40"/>
      <c r="P2" s="41"/>
      <c r="Q2" s="36"/>
      <c r="R2" s="36"/>
    </row>
    <row r="3" spans="1:18" ht="19.5" customHeight="1">
      <c r="A3" s="38"/>
      <c r="B3" s="42" t="s">
        <v>75</v>
      </c>
      <c r="C3" s="43"/>
      <c r="D3" s="43"/>
      <c r="E3" s="43"/>
      <c r="F3" s="43"/>
      <c r="G3" s="43"/>
      <c r="H3" s="43"/>
      <c r="I3" s="43"/>
      <c r="J3" s="43"/>
      <c r="K3" s="43"/>
      <c r="L3" s="43"/>
      <c r="M3" s="43"/>
      <c r="N3" s="43"/>
      <c r="O3" s="44"/>
      <c r="P3" s="41"/>
      <c r="Q3" s="36"/>
      <c r="R3" s="36"/>
    </row>
    <row r="4" spans="1:18" ht="15" customHeight="1">
      <c r="A4" s="38"/>
      <c r="B4" s="45" t="s">
        <v>76</v>
      </c>
      <c r="C4" s="46"/>
      <c r="D4" s="46"/>
      <c r="E4" s="46"/>
      <c r="F4" s="46"/>
      <c r="G4" s="46"/>
      <c r="H4" s="46"/>
      <c r="I4" s="46"/>
      <c r="J4" s="46"/>
      <c r="K4" s="46"/>
      <c r="L4" s="46"/>
      <c r="M4" s="46"/>
      <c r="N4" s="46"/>
      <c r="O4" s="47"/>
      <c r="P4" s="41"/>
      <c r="Q4" s="36"/>
      <c r="R4" s="36"/>
    </row>
    <row r="5" spans="1:18" ht="15" customHeight="1">
      <c r="A5" s="38"/>
      <c r="B5" s="48"/>
      <c r="C5" s="49"/>
      <c r="D5" s="49"/>
      <c r="E5" s="49"/>
      <c r="F5" s="49"/>
      <c r="G5" s="49"/>
      <c r="H5" s="49"/>
      <c r="I5" s="50" t="s">
        <v>77</v>
      </c>
      <c r="J5" s="51" t="s">
        <v>78</v>
      </c>
      <c r="K5" s="52"/>
      <c r="L5" s="52"/>
      <c r="M5" s="52"/>
      <c r="N5" s="52"/>
      <c r="O5" s="53"/>
      <c r="P5" s="41"/>
      <c r="Q5" s="36"/>
      <c r="R5" s="36"/>
    </row>
    <row r="6" spans="1:18" ht="6" customHeight="1">
      <c r="A6" s="38"/>
      <c r="B6" s="54"/>
      <c r="C6" s="55"/>
      <c r="D6" s="55"/>
      <c r="E6" s="55"/>
      <c r="F6" s="55"/>
      <c r="G6" s="55"/>
      <c r="H6" s="55"/>
      <c r="I6" s="56"/>
      <c r="J6" s="57"/>
      <c r="K6" s="55"/>
      <c r="L6" s="55"/>
      <c r="M6" s="55"/>
      <c r="N6" s="55"/>
      <c r="O6" s="58"/>
      <c r="P6" s="41"/>
      <c r="Q6" s="36"/>
      <c r="R6" s="36"/>
    </row>
    <row r="7" spans="1:18" ht="6" customHeight="1">
      <c r="A7" s="38"/>
      <c r="B7" s="59"/>
      <c r="C7" s="59"/>
      <c r="D7" s="59"/>
      <c r="E7" s="59"/>
      <c r="F7" s="59"/>
      <c r="G7" s="59"/>
      <c r="H7" s="59"/>
      <c r="I7" s="59"/>
      <c r="J7" s="59"/>
      <c r="K7" s="59"/>
      <c r="L7" s="59"/>
      <c r="M7" s="59"/>
      <c r="N7" s="59"/>
      <c r="O7" s="59"/>
      <c r="P7" s="41"/>
      <c r="Q7" s="36"/>
      <c r="R7" s="36"/>
    </row>
    <row r="8" spans="1:18" ht="15" customHeight="1">
      <c r="A8" s="38"/>
      <c r="B8" s="60" t="s">
        <v>79</v>
      </c>
      <c r="C8" s="61"/>
      <c r="D8" s="61"/>
      <c r="E8" s="61"/>
      <c r="F8" s="61"/>
      <c r="G8" s="61"/>
      <c r="H8" s="61"/>
      <c r="I8" s="61"/>
      <c r="J8" s="61"/>
      <c r="K8" s="61"/>
      <c r="L8" s="61"/>
      <c r="M8" s="61"/>
      <c r="N8" s="61"/>
      <c r="O8" s="61"/>
      <c r="P8" s="41"/>
      <c r="Q8" s="36"/>
      <c r="R8" s="36"/>
    </row>
    <row r="9" spans="1:18" ht="15" customHeight="1">
      <c r="A9" s="38"/>
      <c r="B9" s="59"/>
      <c r="C9" s="50" t="s">
        <v>77</v>
      </c>
      <c r="D9" s="62" t="s">
        <v>80</v>
      </c>
      <c r="E9" s="63"/>
      <c r="F9" s="64"/>
      <c r="G9" s="65" t="s">
        <v>124</v>
      </c>
      <c r="H9" s="66"/>
      <c r="I9" s="66"/>
      <c r="J9" s="66"/>
      <c r="K9" s="66"/>
      <c r="L9" s="66"/>
      <c r="M9" s="66"/>
      <c r="N9" s="66"/>
      <c r="O9" s="67"/>
      <c r="P9" s="41"/>
      <c r="Q9" s="36"/>
      <c r="R9" s="36"/>
    </row>
    <row r="10" spans="1:18" ht="15" customHeight="1">
      <c r="A10" s="38"/>
      <c r="B10" s="59"/>
      <c r="C10" s="50" t="s">
        <v>77</v>
      </c>
      <c r="D10" s="62" t="s">
        <v>81</v>
      </c>
      <c r="E10" s="63"/>
      <c r="F10" s="64"/>
      <c r="G10" s="68" t="s">
        <v>125</v>
      </c>
      <c r="H10" s="69"/>
      <c r="I10" s="69"/>
      <c r="J10" s="69"/>
      <c r="K10" s="69"/>
      <c r="L10" s="69"/>
      <c r="M10" s="69"/>
      <c r="N10" s="69"/>
      <c r="O10" s="70"/>
      <c r="P10" s="41"/>
      <c r="Q10" s="36"/>
      <c r="R10" s="36"/>
    </row>
    <row r="11" spans="1:18" ht="15" customHeight="1">
      <c r="A11" s="38"/>
      <c r="B11" s="59"/>
      <c r="C11" s="50" t="s">
        <v>77</v>
      </c>
      <c r="D11" s="62" t="s">
        <v>82</v>
      </c>
      <c r="E11" s="63"/>
      <c r="F11" s="64"/>
      <c r="G11" s="71" t="s">
        <v>126</v>
      </c>
      <c r="H11" s="69"/>
      <c r="I11" s="69"/>
      <c r="J11" s="69"/>
      <c r="K11" s="69"/>
      <c r="L11" s="69"/>
      <c r="M11" s="69"/>
      <c r="N11" s="69"/>
      <c r="O11" s="70"/>
      <c r="P11" s="41"/>
      <c r="Q11" s="36"/>
      <c r="R11" s="36"/>
    </row>
    <row r="12" spans="1:18" ht="15" customHeight="1">
      <c r="A12" s="38"/>
      <c r="B12" s="59"/>
      <c r="C12" s="50" t="s">
        <v>77</v>
      </c>
      <c r="D12" s="62" t="s">
        <v>83</v>
      </c>
      <c r="E12" s="63"/>
      <c r="F12" s="64"/>
      <c r="G12" s="71" t="s">
        <v>127</v>
      </c>
      <c r="H12" s="69"/>
      <c r="I12" s="69"/>
      <c r="J12" s="69"/>
      <c r="K12" s="69"/>
      <c r="L12" s="69"/>
      <c r="M12" s="69"/>
      <c r="N12" s="69"/>
      <c r="O12" s="70"/>
      <c r="P12" s="41"/>
      <c r="Q12" s="36"/>
      <c r="R12" s="36"/>
    </row>
    <row r="13" spans="1:18" ht="15" customHeight="1">
      <c r="A13" s="38"/>
      <c r="B13" s="59"/>
      <c r="C13" s="72"/>
      <c r="D13" s="62" t="s">
        <v>84</v>
      </c>
      <c r="E13" s="63"/>
      <c r="F13" s="64"/>
      <c r="G13" s="73"/>
      <c r="H13" s="74"/>
      <c r="I13" s="74"/>
      <c r="J13" s="74"/>
      <c r="K13" s="74"/>
      <c r="L13" s="74"/>
      <c r="M13" s="74"/>
      <c r="N13" s="74"/>
      <c r="O13" s="75"/>
      <c r="P13" s="41"/>
      <c r="Q13" s="36"/>
      <c r="R13" s="36"/>
    </row>
    <row r="14" spans="1:18" ht="15" customHeight="1">
      <c r="A14" s="38"/>
      <c r="B14" s="59"/>
      <c r="C14" s="59"/>
      <c r="D14" s="63"/>
      <c r="E14" s="63"/>
      <c r="F14" s="63"/>
      <c r="G14" s="63"/>
      <c r="H14" s="63"/>
      <c r="I14" s="63"/>
      <c r="J14" s="63"/>
      <c r="K14" s="63"/>
      <c r="L14" s="63"/>
      <c r="M14" s="63"/>
      <c r="N14" s="63"/>
      <c r="O14" s="63"/>
      <c r="P14" s="41"/>
      <c r="Q14" s="36"/>
      <c r="R14" s="36"/>
    </row>
    <row r="15" spans="1:18" ht="15" customHeight="1">
      <c r="A15" s="38"/>
      <c r="B15" s="60" t="s">
        <v>85</v>
      </c>
      <c r="C15" s="61"/>
      <c r="D15" s="61"/>
      <c r="E15" s="61"/>
      <c r="F15" s="61"/>
      <c r="G15" s="61"/>
      <c r="H15" s="61"/>
      <c r="I15" s="61"/>
      <c r="J15" s="61"/>
      <c r="K15" s="61"/>
      <c r="L15" s="61"/>
      <c r="M15" s="61"/>
      <c r="N15" s="61"/>
      <c r="O15" s="61"/>
      <c r="P15" s="41"/>
      <c r="Q15" s="36"/>
      <c r="R15" s="36"/>
    </row>
    <row r="16" spans="1:18" ht="22.5" customHeight="1">
      <c r="A16" s="38"/>
      <c r="B16" s="59"/>
      <c r="C16" s="50" t="s">
        <v>77</v>
      </c>
      <c r="D16" s="63" t="s">
        <v>86</v>
      </c>
      <c r="E16" s="63"/>
      <c r="F16" s="63"/>
      <c r="G16" s="65" t="s">
        <v>128</v>
      </c>
      <c r="H16" s="66"/>
      <c r="I16" s="66"/>
      <c r="J16" s="66"/>
      <c r="K16" s="66"/>
      <c r="L16" s="66"/>
      <c r="M16" s="66"/>
      <c r="N16" s="66"/>
      <c r="O16" s="67"/>
      <c r="P16" s="41"/>
      <c r="Q16" s="36"/>
      <c r="R16" s="36"/>
    </row>
    <row r="17" spans="1:18" ht="15" customHeight="1">
      <c r="A17" s="38"/>
      <c r="B17" s="59"/>
      <c r="C17" s="50" t="s">
        <v>77</v>
      </c>
      <c r="D17" s="63" t="s">
        <v>87</v>
      </c>
      <c r="E17" s="63"/>
      <c r="F17" s="63"/>
      <c r="G17" s="68" t="s">
        <v>129</v>
      </c>
      <c r="H17" s="69"/>
      <c r="I17" s="69"/>
      <c r="J17" s="69"/>
      <c r="K17" s="69"/>
      <c r="L17" s="69"/>
      <c r="M17" s="69"/>
      <c r="N17" s="69"/>
      <c r="O17" s="70"/>
      <c r="P17" s="41"/>
      <c r="Q17" s="36"/>
      <c r="R17" s="36"/>
    </row>
    <row r="18" spans="1:18" ht="28.5" customHeight="1">
      <c r="A18" s="38"/>
      <c r="B18" s="59"/>
      <c r="C18" s="50" t="s">
        <v>77</v>
      </c>
      <c r="D18" s="63" t="s">
        <v>88</v>
      </c>
      <c r="E18" s="63"/>
      <c r="F18" s="63"/>
      <c r="G18" s="68" t="s">
        <v>130</v>
      </c>
      <c r="H18" s="69"/>
      <c r="I18" s="69"/>
      <c r="J18" s="69"/>
      <c r="K18" s="69"/>
      <c r="L18" s="69"/>
      <c r="M18" s="69"/>
      <c r="N18" s="69"/>
      <c r="O18" s="70"/>
      <c r="P18" s="41"/>
      <c r="Q18" s="36"/>
      <c r="R18" s="36"/>
    </row>
    <row r="19" spans="1:18" ht="15" customHeight="1">
      <c r="A19" s="38"/>
      <c r="B19" s="59"/>
      <c r="C19" s="50" t="s">
        <v>77</v>
      </c>
      <c r="D19" s="63" t="s">
        <v>89</v>
      </c>
      <c r="E19" s="63"/>
      <c r="F19" s="63"/>
      <c r="G19" s="68" t="s">
        <v>131</v>
      </c>
      <c r="H19" s="69"/>
      <c r="I19" s="69"/>
      <c r="J19" s="69"/>
      <c r="K19" s="69"/>
      <c r="L19" s="69"/>
      <c r="M19" s="69"/>
      <c r="N19" s="69"/>
      <c r="O19" s="70"/>
      <c r="P19" s="41"/>
      <c r="Q19" s="36"/>
      <c r="R19" s="36"/>
    </row>
    <row r="20" spans="1:18" ht="27.75" customHeight="1">
      <c r="A20" s="38"/>
      <c r="B20" s="59"/>
      <c r="C20" s="59"/>
      <c r="D20" s="63" t="s">
        <v>90</v>
      </c>
      <c r="E20" s="63"/>
      <c r="F20" s="63"/>
      <c r="G20" s="68"/>
      <c r="H20" s="69"/>
      <c r="I20" s="69"/>
      <c r="J20" s="69"/>
      <c r="K20" s="69"/>
      <c r="L20" s="69"/>
      <c r="M20" s="69"/>
      <c r="N20" s="69"/>
      <c r="O20" s="70"/>
      <c r="P20" s="41"/>
      <c r="Q20" s="36"/>
      <c r="R20" s="36"/>
    </row>
    <row r="21" spans="1:18" ht="15" customHeight="1">
      <c r="A21" s="38"/>
      <c r="B21" s="59"/>
      <c r="C21" s="59"/>
      <c r="D21" s="63" t="s">
        <v>91</v>
      </c>
      <c r="E21" s="63"/>
      <c r="F21" s="63"/>
      <c r="G21" s="68" t="s">
        <v>132</v>
      </c>
      <c r="H21" s="69"/>
      <c r="I21" s="69"/>
      <c r="J21" s="69"/>
      <c r="K21" s="69"/>
      <c r="L21" s="69"/>
      <c r="M21" s="69"/>
      <c r="N21" s="69"/>
      <c r="O21" s="70"/>
      <c r="P21" s="41"/>
      <c r="Q21" s="36"/>
      <c r="R21" s="36"/>
    </row>
    <row r="22" spans="1:18" ht="27.75" customHeight="1">
      <c r="A22" s="76"/>
      <c r="B22" s="77"/>
      <c r="C22" s="77"/>
      <c r="D22" s="63" t="s">
        <v>92</v>
      </c>
      <c r="E22" s="63"/>
      <c r="F22" s="63"/>
      <c r="G22" s="73"/>
      <c r="H22" s="74"/>
      <c r="I22" s="74"/>
      <c r="J22" s="74"/>
      <c r="K22" s="74"/>
      <c r="L22" s="74"/>
      <c r="M22" s="74"/>
      <c r="N22" s="74"/>
      <c r="O22" s="75"/>
      <c r="P22" s="41"/>
      <c r="Q22" s="36"/>
      <c r="R22" s="36"/>
    </row>
    <row r="23" spans="1:18" ht="15" customHeight="1">
      <c r="A23" s="38"/>
      <c r="B23" s="59"/>
      <c r="C23" s="59"/>
      <c r="D23" s="63"/>
      <c r="E23" s="63"/>
      <c r="F23" s="63"/>
      <c r="G23" s="63"/>
      <c r="H23" s="63"/>
      <c r="I23" s="63"/>
      <c r="J23" s="63"/>
      <c r="K23" s="63"/>
      <c r="L23" s="63"/>
      <c r="M23" s="63"/>
      <c r="N23" s="63"/>
      <c r="O23" s="63"/>
      <c r="P23" s="41"/>
      <c r="Q23" s="36"/>
      <c r="R23" s="36"/>
    </row>
    <row r="24" spans="1:18" ht="15" customHeight="1">
      <c r="A24" s="38"/>
      <c r="B24" s="60" t="s">
        <v>93</v>
      </c>
      <c r="C24" s="61"/>
      <c r="D24" s="61"/>
      <c r="E24" s="61"/>
      <c r="F24" s="61"/>
      <c r="G24" s="61"/>
      <c r="H24" s="61"/>
      <c r="I24" s="61"/>
      <c r="J24" s="61"/>
      <c r="K24" s="61"/>
      <c r="L24" s="61"/>
      <c r="M24" s="61"/>
      <c r="N24" s="61"/>
      <c r="O24" s="61"/>
      <c r="P24" s="41"/>
      <c r="Q24" s="36"/>
      <c r="R24" s="36"/>
    </row>
    <row r="25" spans="1:18" ht="15" customHeight="1">
      <c r="A25" s="38"/>
      <c r="B25" s="59"/>
      <c r="C25" s="50" t="s">
        <v>77</v>
      </c>
      <c r="D25" s="63" t="s">
        <v>94</v>
      </c>
      <c r="E25" s="63"/>
      <c r="F25" s="63"/>
      <c r="G25" s="65" t="s">
        <v>133</v>
      </c>
      <c r="H25" s="66"/>
      <c r="I25" s="66"/>
      <c r="J25" s="66"/>
      <c r="K25" s="66"/>
      <c r="L25" s="66"/>
      <c r="M25" s="66"/>
      <c r="N25" s="66"/>
      <c r="O25" s="67"/>
      <c r="P25" s="41"/>
      <c r="Q25" s="36"/>
      <c r="R25" s="36"/>
    </row>
    <row r="26" spans="1:18" ht="15" customHeight="1">
      <c r="A26" s="38"/>
      <c r="B26" s="59"/>
      <c r="C26" s="50" t="s">
        <v>77</v>
      </c>
      <c r="D26" s="63" t="s">
        <v>95</v>
      </c>
      <c r="E26" s="63"/>
      <c r="F26" s="63"/>
      <c r="G26" s="68" t="s">
        <v>134</v>
      </c>
      <c r="H26" s="69"/>
      <c r="I26" s="69"/>
      <c r="J26" s="69"/>
      <c r="K26" s="69"/>
      <c r="L26" s="69"/>
      <c r="M26" s="69"/>
      <c r="N26" s="69"/>
      <c r="O26" s="70"/>
      <c r="P26" s="41"/>
      <c r="Q26" s="36"/>
      <c r="R26" s="36"/>
    </row>
    <row r="27" spans="1:18" ht="23.25" customHeight="1">
      <c r="A27" s="38"/>
      <c r="B27" s="59"/>
      <c r="C27" s="50" t="s">
        <v>77</v>
      </c>
      <c r="D27" s="63" t="s">
        <v>96</v>
      </c>
      <c r="E27" s="63"/>
      <c r="F27" s="63"/>
      <c r="G27" s="68" t="s">
        <v>135</v>
      </c>
      <c r="H27" s="69"/>
      <c r="I27" s="69"/>
      <c r="J27" s="69"/>
      <c r="K27" s="69"/>
      <c r="L27" s="69"/>
      <c r="M27" s="69"/>
      <c r="N27" s="69"/>
      <c r="O27" s="70"/>
      <c r="P27" s="41"/>
      <c r="Q27" s="36"/>
      <c r="R27" s="36"/>
    </row>
    <row r="28" spans="1:18" ht="21.75" customHeight="1">
      <c r="A28" s="38"/>
      <c r="B28" s="59"/>
      <c r="C28" s="72"/>
      <c r="D28" s="63" t="s">
        <v>97</v>
      </c>
      <c r="E28" s="63"/>
      <c r="F28" s="63"/>
      <c r="G28" s="98" t="s">
        <v>136</v>
      </c>
      <c r="H28" s="74"/>
      <c r="I28" s="74"/>
      <c r="J28" s="74"/>
      <c r="K28" s="74"/>
      <c r="L28" s="74"/>
      <c r="M28" s="74"/>
      <c r="N28" s="74"/>
      <c r="O28" s="75"/>
      <c r="P28" s="41"/>
      <c r="Q28" s="36"/>
      <c r="R28" s="36"/>
    </row>
    <row r="29" spans="1:18" ht="15" customHeight="1">
      <c r="A29" s="38"/>
      <c r="B29" s="59"/>
      <c r="C29" s="59"/>
      <c r="D29" s="63"/>
      <c r="E29" s="63"/>
      <c r="F29" s="63"/>
      <c r="G29" s="63"/>
      <c r="H29" s="63"/>
      <c r="I29" s="63"/>
      <c r="J29" s="63"/>
      <c r="K29" s="63"/>
      <c r="L29" s="63"/>
      <c r="M29" s="63"/>
      <c r="N29" s="63"/>
      <c r="O29" s="63"/>
      <c r="P29" s="41"/>
      <c r="Q29" s="36"/>
      <c r="R29" s="36"/>
    </row>
    <row r="30" spans="1:18" ht="15" customHeight="1">
      <c r="A30" s="38"/>
      <c r="B30" s="60" t="s">
        <v>98</v>
      </c>
      <c r="C30" s="61"/>
      <c r="D30" s="61"/>
      <c r="E30" s="61"/>
      <c r="F30" s="61"/>
      <c r="G30" s="61"/>
      <c r="H30" s="61"/>
      <c r="I30" s="61"/>
      <c r="J30" s="61"/>
      <c r="K30" s="61"/>
      <c r="L30" s="61"/>
      <c r="M30" s="61"/>
      <c r="N30" s="61"/>
      <c r="O30" s="61"/>
      <c r="P30" s="41"/>
      <c r="Q30" s="36"/>
      <c r="R30" s="36"/>
    </row>
    <row r="31" spans="1:18" ht="15" customHeight="1">
      <c r="A31" s="38"/>
      <c r="B31" s="59"/>
      <c r="C31" s="50" t="s">
        <v>77</v>
      </c>
      <c r="D31" s="63" t="s">
        <v>99</v>
      </c>
      <c r="E31" s="63"/>
      <c r="F31" s="63"/>
      <c r="G31" s="65" t="s">
        <v>125</v>
      </c>
      <c r="H31" s="66"/>
      <c r="I31" s="66"/>
      <c r="J31" s="66"/>
      <c r="K31" s="66"/>
      <c r="L31" s="66"/>
      <c r="M31" s="66"/>
      <c r="N31" s="66"/>
      <c r="O31" s="67"/>
      <c r="P31" s="41"/>
      <c r="Q31" s="36"/>
      <c r="R31" s="36"/>
    </row>
    <row r="32" spans="1:18" ht="15" customHeight="1">
      <c r="A32" s="38"/>
      <c r="B32" s="59"/>
      <c r="C32" s="72"/>
      <c r="D32" s="63" t="s">
        <v>100</v>
      </c>
      <c r="E32" s="63"/>
      <c r="F32" s="63"/>
      <c r="G32" s="73" t="s">
        <v>137</v>
      </c>
      <c r="H32" s="74"/>
      <c r="I32" s="74"/>
      <c r="J32" s="74"/>
      <c r="K32" s="74"/>
      <c r="L32" s="74"/>
      <c r="M32" s="74"/>
      <c r="N32" s="74"/>
      <c r="O32" s="75"/>
      <c r="P32" s="41"/>
      <c r="Q32" s="36"/>
      <c r="R32" s="36"/>
    </row>
    <row r="33" spans="1:18" ht="15" customHeight="1">
      <c r="A33" s="38"/>
      <c r="B33" s="59"/>
      <c r="C33" s="59"/>
      <c r="D33" s="63"/>
      <c r="E33" s="63"/>
      <c r="F33" s="63"/>
      <c r="G33" s="63"/>
      <c r="H33" s="63"/>
      <c r="I33" s="63"/>
      <c r="J33" s="63"/>
      <c r="K33" s="63"/>
      <c r="L33" s="63"/>
      <c r="M33" s="63"/>
      <c r="N33" s="63"/>
      <c r="O33" s="63"/>
      <c r="P33" s="41"/>
      <c r="Q33" s="36"/>
      <c r="R33" s="36"/>
    </row>
    <row r="34" spans="1:18" ht="15" customHeight="1">
      <c r="A34" s="38"/>
      <c r="B34" s="60" t="s">
        <v>101</v>
      </c>
      <c r="C34" s="61"/>
      <c r="D34" s="61"/>
      <c r="E34" s="61"/>
      <c r="F34" s="61"/>
      <c r="G34" s="61"/>
      <c r="H34" s="61"/>
      <c r="I34" s="61"/>
      <c r="J34" s="61"/>
      <c r="K34" s="61"/>
      <c r="L34" s="61"/>
      <c r="M34" s="61"/>
      <c r="N34" s="61"/>
      <c r="O34" s="61"/>
      <c r="P34" s="41"/>
      <c r="Q34" s="36"/>
      <c r="R34" s="36"/>
    </row>
    <row r="35" spans="1:18" ht="15" customHeight="1">
      <c r="A35" s="38"/>
      <c r="B35" s="78" t="s">
        <v>102</v>
      </c>
      <c r="C35" s="79"/>
      <c r="D35" s="79"/>
      <c r="E35" s="79"/>
      <c r="F35" s="79"/>
      <c r="G35" s="79"/>
      <c r="H35" s="79"/>
      <c r="I35" s="79"/>
      <c r="J35" s="79"/>
      <c r="K35" s="79"/>
      <c r="L35" s="79"/>
      <c r="M35" s="79"/>
      <c r="N35" s="79"/>
      <c r="O35" s="79"/>
      <c r="P35" s="41"/>
      <c r="Q35" s="36"/>
      <c r="R35" s="36"/>
    </row>
    <row r="36" spans="1:18" ht="5.25" customHeight="1">
      <c r="A36" s="38"/>
      <c r="B36" s="59"/>
      <c r="C36" s="63"/>
      <c r="D36" s="80"/>
      <c r="E36" s="63"/>
      <c r="F36" s="63"/>
      <c r="G36" s="81"/>
      <c r="H36" s="81"/>
      <c r="I36" s="81"/>
      <c r="J36" s="81"/>
      <c r="K36" s="81"/>
      <c r="L36" s="81"/>
      <c r="M36" s="81"/>
      <c r="N36" s="81"/>
      <c r="O36" s="81"/>
      <c r="P36" s="41"/>
      <c r="Q36" s="36"/>
      <c r="R36" s="36"/>
    </row>
    <row r="37" spans="1:18" ht="12.75" customHeight="1">
      <c r="A37" s="38"/>
      <c r="B37" s="59"/>
      <c r="C37" s="82" t="s">
        <v>103</v>
      </c>
      <c r="D37" s="61"/>
      <c r="E37" s="63"/>
      <c r="F37" s="63"/>
      <c r="G37" s="83" t="s">
        <v>104</v>
      </c>
      <c r="H37" s="84"/>
      <c r="I37" s="84"/>
      <c r="J37" s="84"/>
      <c r="K37" s="84"/>
      <c r="L37" s="84"/>
      <c r="M37" s="84"/>
      <c r="N37" s="84"/>
      <c r="O37" s="85"/>
      <c r="P37" s="41"/>
      <c r="Q37" s="36"/>
      <c r="R37" s="36"/>
    </row>
    <row r="38" spans="1:18" ht="6.75" customHeight="1">
      <c r="A38" s="38"/>
      <c r="B38" s="59"/>
      <c r="C38" s="63"/>
      <c r="D38" s="80"/>
      <c r="E38" s="63"/>
      <c r="F38" s="63"/>
      <c r="G38" s="81"/>
      <c r="H38" s="81"/>
      <c r="I38" s="81"/>
      <c r="J38" s="81"/>
      <c r="K38" s="81"/>
      <c r="L38" s="81"/>
      <c r="M38" s="81"/>
      <c r="N38" s="81"/>
      <c r="O38" s="81"/>
      <c r="P38" s="41"/>
      <c r="Q38" s="36"/>
      <c r="R38" s="36"/>
    </row>
    <row r="39" spans="1:18" ht="17.25" customHeight="1">
      <c r="A39" s="38"/>
      <c r="B39" s="59"/>
      <c r="C39" s="82" t="s">
        <v>105</v>
      </c>
      <c r="D39" s="61"/>
      <c r="E39" s="61"/>
      <c r="F39" s="61"/>
      <c r="G39" s="61"/>
      <c r="H39" s="61"/>
      <c r="I39" s="61"/>
      <c r="J39" s="61"/>
      <c r="K39" s="61"/>
      <c r="L39" s="61"/>
      <c r="M39" s="86" t="s">
        <v>106</v>
      </c>
      <c r="N39" s="80"/>
      <c r="O39" s="80"/>
      <c r="P39" s="41"/>
      <c r="Q39" s="36"/>
      <c r="R39" s="36"/>
    </row>
    <row r="40" spans="1:18" ht="15" customHeight="1">
      <c r="A40" s="38"/>
      <c r="B40" s="59"/>
      <c r="C40" s="50" t="s">
        <v>77</v>
      </c>
      <c r="D40" s="82" t="s">
        <v>107</v>
      </c>
      <c r="E40" s="61"/>
      <c r="F40" s="61"/>
      <c r="G40" s="61"/>
      <c r="H40" s="61"/>
      <c r="I40" s="61"/>
      <c r="J40" s="61"/>
      <c r="K40" s="61"/>
      <c r="L40" s="61"/>
      <c r="M40" s="87" t="s">
        <v>138</v>
      </c>
      <c r="N40" s="63"/>
      <c r="O40" s="63"/>
      <c r="P40" s="41"/>
      <c r="Q40" s="36"/>
      <c r="R40" s="36"/>
    </row>
    <row r="41" spans="1:18" ht="15" customHeight="1">
      <c r="A41" s="38"/>
      <c r="B41" s="59"/>
      <c r="C41" s="50" t="s">
        <v>77</v>
      </c>
      <c r="D41" s="82" t="s">
        <v>108</v>
      </c>
      <c r="E41" s="61"/>
      <c r="F41" s="61"/>
      <c r="G41" s="61"/>
      <c r="H41" s="61"/>
      <c r="I41" s="61"/>
      <c r="J41" s="61"/>
      <c r="K41" s="61"/>
      <c r="L41" s="61"/>
      <c r="M41" s="88" t="s">
        <v>138</v>
      </c>
      <c r="N41" s="63"/>
      <c r="O41" s="63"/>
      <c r="P41" s="41"/>
      <c r="Q41" s="36"/>
      <c r="R41" s="36"/>
    </row>
    <row r="42" spans="1:18" ht="15" customHeight="1">
      <c r="A42" s="38"/>
      <c r="B42" s="59"/>
      <c r="C42" s="50" t="s">
        <v>77</v>
      </c>
      <c r="D42" s="82" t="s">
        <v>109</v>
      </c>
      <c r="E42" s="61"/>
      <c r="F42" s="61"/>
      <c r="G42" s="61"/>
      <c r="H42" s="61"/>
      <c r="I42" s="61"/>
      <c r="J42" s="61"/>
      <c r="K42" s="61"/>
      <c r="L42" s="61"/>
      <c r="M42" s="89" t="s">
        <v>138</v>
      </c>
      <c r="N42" s="63"/>
      <c r="O42" s="63"/>
      <c r="P42" s="41"/>
      <c r="Q42" s="36"/>
      <c r="R42" s="36"/>
    </row>
    <row r="43" spans="1:18" ht="15" customHeight="1">
      <c r="A43" s="38"/>
      <c r="B43" s="59"/>
      <c r="C43" s="59"/>
      <c r="D43" s="63"/>
      <c r="E43" s="63"/>
      <c r="F43" s="63"/>
      <c r="G43" s="63"/>
      <c r="H43" s="63"/>
      <c r="I43" s="63"/>
      <c r="J43" s="63"/>
      <c r="K43" s="63"/>
      <c r="L43" s="63"/>
      <c r="M43" s="63"/>
      <c r="N43" s="63"/>
      <c r="O43" s="63"/>
      <c r="P43" s="41"/>
      <c r="Q43" s="36"/>
      <c r="R43" s="36"/>
    </row>
    <row r="44" spans="1:18" ht="15" customHeight="1">
      <c r="A44" s="38"/>
      <c r="B44" s="60" t="s">
        <v>110</v>
      </c>
      <c r="C44" s="61"/>
      <c r="D44" s="61"/>
      <c r="E44" s="61"/>
      <c r="F44" s="61"/>
      <c r="G44" s="61"/>
      <c r="H44" s="61"/>
      <c r="I44" s="61"/>
      <c r="J44" s="61"/>
      <c r="K44" s="61"/>
      <c r="L44" s="61"/>
      <c r="M44" s="61"/>
      <c r="N44" s="61"/>
      <c r="O44" s="61"/>
      <c r="P44" s="41"/>
      <c r="Q44" s="36"/>
      <c r="R44" s="36"/>
    </row>
    <row r="45" spans="1:18" ht="15" customHeight="1">
      <c r="A45" s="38"/>
      <c r="B45" s="82" t="s">
        <v>111</v>
      </c>
      <c r="C45" s="90"/>
      <c r="D45" s="90"/>
      <c r="E45" s="90"/>
      <c r="F45" s="90"/>
      <c r="G45" s="90"/>
      <c r="H45" s="90"/>
      <c r="I45" s="90"/>
      <c r="J45" s="90"/>
      <c r="K45" s="90"/>
      <c r="L45" s="90"/>
      <c r="M45" s="90"/>
      <c r="N45" s="90"/>
      <c r="O45" s="90"/>
      <c r="P45" s="41"/>
      <c r="Q45" s="36"/>
      <c r="R45" s="36"/>
    </row>
    <row r="46" spans="1:18" ht="15" customHeight="1">
      <c r="A46" s="38"/>
      <c r="B46" s="59"/>
      <c r="C46" s="50" t="s">
        <v>77</v>
      </c>
      <c r="D46" s="63" t="s">
        <v>112</v>
      </c>
      <c r="E46" s="63"/>
      <c r="F46" s="63"/>
      <c r="G46" s="65" t="s">
        <v>139</v>
      </c>
      <c r="H46" s="66"/>
      <c r="I46" s="66"/>
      <c r="J46" s="66"/>
      <c r="K46" s="66"/>
      <c r="L46" s="66"/>
      <c r="M46" s="66"/>
      <c r="N46" s="66"/>
      <c r="O46" s="67"/>
      <c r="P46" s="41"/>
      <c r="Q46" s="36"/>
      <c r="R46" s="36"/>
    </row>
    <row r="47" spans="1:18" ht="15" customHeight="1">
      <c r="A47" s="38"/>
      <c r="B47" s="59"/>
      <c r="C47" s="50" t="s">
        <v>77</v>
      </c>
      <c r="D47" s="63" t="s">
        <v>113</v>
      </c>
      <c r="E47" s="63"/>
      <c r="F47" s="63"/>
      <c r="G47" s="68" t="s">
        <v>140</v>
      </c>
      <c r="H47" s="69"/>
      <c r="I47" s="69"/>
      <c r="J47" s="69"/>
      <c r="K47" s="69"/>
      <c r="L47" s="69"/>
      <c r="M47" s="69"/>
      <c r="N47" s="69"/>
      <c r="O47" s="70"/>
      <c r="P47" s="41"/>
      <c r="Q47" s="36"/>
      <c r="R47" s="36"/>
    </row>
    <row r="48" spans="1:18" ht="15" customHeight="1">
      <c r="A48" s="38"/>
      <c r="B48" s="59"/>
      <c r="C48" s="50" t="s">
        <v>77</v>
      </c>
      <c r="D48" s="63" t="s">
        <v>83</v>
      </c>
      <c r="E48" s="63"/>
      <c r="F48" s="63"/>
      <c r="G48" s="71"/>
      <c r="H48" s="69"/>
      <c r="I48" s="69"/>
      <c r="J48" s="69"/>
      <c r="K48" s="69"/>
      <c r="L48" s="69"/>
      <c r="M48" s="69"/>
      <c r="N48" s="69"/>
      <c r="O48" s="70"/>
      <c r="P48" s="41"/>
      <c r="Q48" s="36"/>
      <c r="R48" s="36"/>
    </row>
    <row r="49" spans="1:18" ht="15" customHeight="1">
      <c r="A49" s="38"/>
      <c r="B49" s="59"/>
      <c r="C49" s="50" t="s">
        <v>77</v>
      </c>
      <c r="D49" s="63" t="s">
        <v>114</v>
      </c>
      <c r="E49" s="63"/>
      <c r="F49" s="63"/>
      <c r="G49" s="68" t="s">
        <v>141</v>
      </c>
      <c r="H49" s="69"/>
      <c r="I49" s="69"/>
      <c r="J49" s="69"/>
      <c r="K49" s="69"/>
      <c r="L49" s="69"/>
      <c r="M49" s="69"/>
      <c r="N49" s="69"/>
      <c r="O49" s="70"/>
      <c r="P49" s="41"/>
      <c r="Q49" s="36"/>
      <c r="R49" s="36"/>
    </row>
    <row r="50" spans="1:18" ht="15" customHeight="1">
      <c r="A50" s="38"/>
      <c r="B50" s="59"/>
      <c r="C50" s="50" t="s">
        <v>77</v>
      </c>
      <c r="D50" s="63" t="s">
        <v>115</v>
      </c>
      <c r="E50" s="63"/>
      <c r="F50" s="63"/>
      <c r="G50" s="71" t="s">
        <v>142</v>
      </c>
      <c r="H50" s="69"/>
      <c r="I50" s="69"/>
      <c r="J50" s="69"/>
      <c r="K50" s="69"/>
      <c r="L50" s="69"/>
      <c r="M50" s="69"/>
      <c r="N50" s="69"/>
      <c r="O50" s="70"/>
      <c r="P50" s="41"/>
      <c r="Q50" s="36"/>
      <c r="R50" s="36"/>
    </row>
    <row r="51" spans="1:18" ht="15" customHeight="1">
      <c r="A51" s="38"/>
      <c r="B51" s="91" t="s">
        <v>116</v>
      </c>
      <c r="C51" s="50" t="s">
        <v>77</v>
      </c>
      <c r="D51" s="63" t="s">
        <v>117</v>
      </c>
      <c r="E51" s="63"/>
      <c r="F51" s="63"/>
      <c r="G51" s="68"/>
      <c r="H51" s="69"/>
      <c r="I51" s="69"/>
      <c r="J51" s="69"/>
      <c r="K51" s="69"/>
      <c r="L51" s="69"/>
      <c r="M51" s="69"/>
      <c r="N51" s="69"/>
      <c r="O51" s="70"/>
      <c r="P51" s="41"/>
      <c r="Q51" s="36"/>
      <c r="R51" s="36"/>
    </row>
    <row r="52" spans="1:18" ht="15" customHeight="1">
      <c r="A52" s="38"/>
      <c r="B52" s="91" t="s">
        <v>116</v>
      </c>
      <c r="C52" s="50" t="s">
        <v>77</v>
      </c>
      <c r="D52" s="63" t="s">
        <v>118</v>
      </c>
      <c r="E52" s="63"/>
      <c r="F52" s="63"/>
      <c r="G52" s="68"/>
      <c r="H52" s="69"/>
      <c r="I52" s="69"/>
      <c r="J52" s="69"/>
      <c r="K52" s="69"/>
      <c r="L52" s="69"/>
      <c r="M52" s="69"/>
      <c r="N52" s="69"/>
      <c r="O52" s="70"/>
      <c r="P52" s="41"/>
      <c r="Q52" s="36"/>
      <c r="R52" s="36"/>
    </row>
    <row r="53" spans="1:18" ht="15" customHeight="1">
      <c r="A53" s="38"/>
      <c r="B53" s="59"/>
      <c r="C53" s="72"/>
      <c r="D53" s="63" t="s">
        <v>119</v>
      </c>
      <c r="E53" s="63"/>
      <c r="F53" s="63"/>
      <c r="G53" s="73" t="s">
        <v>143</v>
      </c>
      <c r="H53" s="74"/>
      <c r="I53" s="74"/>
      <c r="J53" s="74"/>
      <c r="K53" s="74"/>
      <c r="L53" s="74"/>
      <c r="M53" s="74"/>
      <c r="N53" s="74"/>
      <c r="O53" s="75"/>
      <c r="P53" s="41"/>
      <c r="Q53" s="36"/>
      <c r="R53" s="36"/>
    </row>
    <row r="54" spans="1:18" ht="15" customHeight="1">
      <c r="A54" s="38"/>
      <c r="B54" s="59"/>
      <c r="C54" s="59"/>
      <c r="D54" s="63"/>
      <c r="E54" s="63"/>
      <c r="F54" s="63"/>
      <c r="G54" s="63"/>
      <c r="H54" s="63"/>
      <c r="I54" s="63"/>
      <c r="J54" s="63"/>
      <c r="K54" s="63"/>
      <c r="L54" s="63"/>
      <c r="M54" s="63"/>
      <c r="N54" s="63"/>
      <c r="O54" s="63"/>
      <c r="P54" s="41"/>
      <c r="Q54" s="36"/>
      <c r="R54" s="36"/>
    </row>
    <row r="55" spans="1:18" ht="22.5" customHeight="1">
      <c r="A55" s="38"/>
      <c r="B55" s="59"/>
      <c r="C55" s="50" t="s">
        <v>77</v>
      </c>
      <c r="D55" s="63" t="s">
        <v>112</v>
      </c>
      <c r="E55" s="63"/>
      <c r="F55" s="63"/>
      <c r="G55" s="65" t="s">
        <v>144</v>
      </c>
      <c r="H55" s="66"/>
      <c r="I55" s="66"/>
      <c r="J55" s="66"/>
      <c r="K55" s="66"/>
      <c r="L55" s="66"/>
      <c r="M55" s="66"/>
      <c r="N55" s="66"/>
      <c r="O55" s="67"/>
      <c r="P55" s="41"/>
      <c r="Q55" s="36"/>
      <c r="R55" s="36"/>
    </row>
    <row r="56" spans="1:18" ht="15" customHeight="1">
      <c r="A56" s="38"/>
      <c r="B56" s="59"/>
      <c r="C56" s="50" t="s">
        <v>77</v>
      </c>
      <c r="D56" s="63" t="s">
        <v>113</v>
      </c>
      <c r="E56" s="63"/>
      <c r="F56" s="63"/>
      <c r="G56" s="68" t="s">
        <v>145</v>
      </c>
      <c r="H56" s="69"/>
      <c r="I56" s="69"/>
      <c r="J56" s="69"/>
      <c r="K56" s="69"/>
      <c r="L56" s="69"/>
      <c r="M56" s="69"/>
      <c r="N56" s="69"/>
      <c r="O56" s="70"/>
      <c r="P56" s="41"/>
      <c r="Q56" s="36"/>
      <c r="R56" s="36"/>
    </row>
    <row r="57" spans="1:18" ht="15" customHeight="1">
      <c r="A57" s="38"/>
      <c r="B57" s="59"/>
      <c r="C57" s="50" t="s">
        <v>77</v>
      </c>
      <c r="D57" s="63" t="s">
        <v>83</v>
      </c>
      <c r="E57" s="63"/>
      <c r="F57" s="63"/>
      <c r="G57" s="71"/>
      <c r="H57" s="69"/>
      <c r="I57" s="69"/>
      <c r="J57" s="69"/>
      <c r="K57" s="69"/>
      <c r="L57" s="69"/>
      <c r="M57" s="69"/>
      <c r="N57" s="69"/>
      <c r="O57" s="70"/>
      <c r="P57" s="41"/>
      <c r="Q57" s="36"/>
      <c r="R57" s="36"/>
    </row>
    <row r="58" spans="1:18" ht="15" customHeight="1">
      <c r="A58" s="38"/>
      <c r="B58" s="59"/>
      <c r="C58" s="50" t="s">
        <v>77</v>
      </c>
      <c r="D58" s="63" t="s">
        <v>114</v>
      </c>
      <c r="E58" s="63"/>
      <c r="F58" s="63"/>
      <c r="G58" s="68"/>
      <c r="H58" s="69"/>
      <c r="I58" s="69"/>
      <c r="J58" s="69"/>
      <c r="K58" s="69"/>
      <c r="L58" s="69"/>
      <c r="M58" s="69"/>
      <c r="N58" s="69"/>
      <c r="O58" s="70"/>
      <c r="P58" s="41"/>
      <c r="Q58" s="36"/>
      <c r="R58" s="36"/>
    </row>
    <row r="59" spans="1:18" ht="15" customHeight="1">
      <c r="A59" s="38"/>
      <c r="B59" s="59"/>
      <c r="C59" s="50" t="s">
        <v>77</v>
      </c>
      <c r="D59" s="63" t="s">
        <v>115</v>
      </c>
      <c r="E59" s="63"/>
      <c r="F59" s="63"/>
      <c r="G59" s="71" t="s">
        <v>146</v>
      </c>
      <c r="H59" s="69"/>
      <c r="I59" s="69"/>
      <c r="J59" s="69"/>
      <c r="K59" s="69"/>
      <c r="L59" s="69"/>
      <c r="M59" s="69"/>
      <c r="N59" s="69"/>
      <c r="O59" s="70"/>
      <c r="P59" s="41"/>
      <c r="Q59" s="36"/>
      <c r="R59" s="36"/>
    </row>
    <row r="60" spans="1:18" ht="15" customHeight="1">
      <c r="A60" s="38"/>
      <c r="B60" s="91" t="s">
        <v>116</v>
      </c>
      <c r="C60" s="50" t="s">
        <v>77</v>
      </c>
      <c r="D60" s="63" t="s">
        <v>117</v>
      </c>
      <c r="E60" s="63"/>
      <c r="F60" s="63"/>
      <c r="G60" s="68"/>
      <c r="H60" s="69"/>
      <c r="I60" s="69"/>
      <c r="J60" s="69"/>
      <c r="K60" s="69"/>
      <c r="L60" s="69"/>
      <c r="M60" s="69"/>
      <c r="N60" s="69"/>
      <c r="O60" s="70"/>
      <c r="P60" s="41"/>
      <c r="Q60" s="36"/>
      <c r="R60" s="36"/>
    </row>
    <row r="61" spans="1:18" ht="15" customHeight="1">
      <c r="A61" s="38"/>
      <c r="B61" s="91" t="s">
        <v>116</v>
      </c>
      <c r="C61" s="50" t="s">
        <v>77</v>
      </c>
      <c r="D61" s="63" t="s">
        <v>118</v>
      </c>
      <c r="E61" s="63"/>
      <c r="F61" s="63"/>
      <c r="G61" s="68"/>
      <c r="H61" s="69"/>
      <c r="I61" s="69"/>
      <c r="J61" s="69"/>
      <c r="K61" s="69"/>
      <c r="L61" s="69"/>
      <c r="M61" s="69"/>
      <c r="N61" s="69"/>
      <c r="O61" s="70"/>
      <c r="P61" s="41"/>
      <c r="Q61" s="36"/>
      <c r="R61" s="36"/>
    </row>
    <row r="62" spans="1:18" ht="15" customHeight="1">
      <c r="A62" s="38"/>
      <c r="B62" s="59"/>
      <c r="C62" s="72"/>
      <c r="D62" s="63" t="s">
        <v>119</v>
      </c>
      <c r="E62" s="63"/>
      <c r="F62" s="63"/>
      <c r="G62" s="73"/>
      <c r="H62" s="74"/>
      <c r="I62" s="74"/>
      <c r="J62" s="74"/>
      <c r="K62" s="74"/>
      <c r="L62" s="74"/>
      <c r="M62" s="74"/>
      <c r="N62" s="74"/>
      <c r="O62" s="75"/>
      <c r="P62" s="41"/>
      <c r="Q62" s="36"/>
      <c r="R62" s="36"/>
    </row>
    <row r="63" spans="1:18" ht="15" customHeight="1">
      <c r="A63" s="38"/>
      <c r="B63" s="59"/>
      <c r="C63" s="59"/>
      <c r="D63" s="63"/>
      <c r="E63" s="63"/>
      <c r="F63" s="63"/>
      <c r="G63" s="63"/>
      <c r="H63" s="63"/>
      <c r="I63" s="63"/>
      <c r="J63" s="63"/>
      <c r="K63" s="63"/>
      <c r="L63" s="63"/>
      <c r="M63" s="63"/>
      <c r="N63" s="63"/>
      <c r="O63" s="63"/>
      <c r="P63" s="41"/>
      <c r="Q63" s="36"/>
      <c r="R63" s="36"/>
    </row>
    <row r="64" spans="1:18" ht="22.5" customHeight="1">
      <c r="A64" s="38"/>
      <c r="B64" s="59"/>
      <c r="C64" s="50" t="s">
        <v>77</v>
      </c>
      <c r="D64" s="63" t="s">
        <v>112</v>
      </c>
      <c r="E64" s="63"/>
      <c r="F64" s="63"/>
      <c r="G64" s="65" t="s">
        <v>147</v>
      </c>
      <c r="H64" s="66"/>
      <c r="I64" s="66"/>
      <c r="J64" s="66"/>
      <c r="K64" s="66"/>
      <c r="L64" s="66"/>
      <c r="M64" s="66"/>
      <c r="N64" s="66"/>
      <c r="O64" s="67"/>
      <c r="P64" s="41"/>
      <c r="Q64" s="36"/>
      <c r="R64" s="36"/>
    </row>
    <row r="65" spans="1:18" ht="15" customHeight="1">
      <c r="A65" s="38"/>
      <c r="B65" s="59"/>
      <c r="C65" s="50" t="s">
        <v>77</v>
      </c>
      <c r="D65" s="63" t="s">
        <v>113</v>
      </c>
      <c r="E65" s="63"/>
      <c r="F65" s="63"/>
      <c r="G65" s="68" t="s">
        <v>148</v>
      </c>
      <c r="H65" s="69"/>
      <c r="I65" s="69"/>
      <c r="J65" s="69"/>
      <c r="K65" s="69"/>
      <c r="L65" s="69"/>
      <c r="M65" s="69"/>
      <c r="N65" s="69"/>
      <c r="O65" s="70"/>
      <c r="P65" s="41"/>
      <c r="Q65" s="36"/>
      <c r="R65" s="36"/>
    </row>
    <row r="66" spans="1:18" ht="15" customHeight="1">
      <c r="A66" s="38"/>
      <c r="B66" s="59"/>
      <c r="C66" s="50" t="s">
        <v>77</v>
      </c>
      <c r="D66" s="63" t="s">
        <v>83</v>
      </c>
      <c r="E66" s="63"/>
      <c r="F66" s="63"/>
      <c r="G66" s="71"/>
      <c r="H66" s="69"/>
      <c r="I66" s="69"/>
      <c r="J66" s="69"/>
      <c r="K66" s="69"/>
      <c r="L66" s="69"/>
      <c r="M66" s="69"/>
      <c r="N66" s="69"/>
      <c r="O66" s="70"/>
      <c r="P66" s="41"/>
      <c r="Q66" s="36"/>
      <c r="R66" s="36"/>
    </row>
    <row r="67" spans="1:18" ht="15" customHeight="1">
      <c r="A67" s="38"/>
      <c r="B67" s="59"/>
      <c r="C67" s="50" t="s">
        <v>77</v>
      </c>
      <c r="D67" s="63" t="s">
        <v>114</v>
      </c>
      <c r="E67" s="63"/>
      <c r="F67" s="63"/>
      <c r="G67" s="68"/>
      <c r="H67" s="69"/>
      <c r="I67" s="69"/>
      <c r="J67" s="69"/>
      <c r="K67" s="69"/>
      <c r="L67" s="69"/>
      <c r="M67" s="69"/>
      <c r="N67" s="69"/>
      <c r="O67" s="70"/>
      <c r="P67" s="41"/>
      <c r="Q67" s="36"/>
      <c r="R67" s="36"/>
    </row>
    <row r="68" spans="1:18" ht="15" customHeight="1">
      <c r="A68" s="38"/>
      <c r="B68" s="59"/>
      <c r="C68" s="50" t="s">
        <v>77</v>
      </c>
      <c r="D68" s="63" t="s">
        <v>115</v>
      </c>
      <c r="E68" s="63"/>
      <c r="F68" s="63"/>
      <c r="G68" s="71" t="s">
        <v>149</v>
      </c>
      <c r="H68" s="69"/>
      <c r="I68" s="69"/>
      <c r="J68" s="69"/>
      <c r="K68" s="69"/>
      <c r="L68" s="69"/>
      <c r="M68" s="69"/>
      <c r="N68" s="69"/>
      <c r="O68" s="70"/>
      <c r="P68" s="41"/>
      <c r="Q68" s="36"/>
      <c r="R68" s="36"/>
    </row>
    <row r="69" spans="1:18" ht="15" customHeight="1">
      <c r="A69" s="38"/>
      <c r="B69" s="91" t="s">
        <v>116</v>
      </c>
      <c r="C69" s="50" t="s">
        <v>77</v>
      </c>
      <c r="D69" s="63" t="s">
        <v>117</v>
      </c>
      <c r="E69" s="63"/>
      <c r="F69" s="63"/>
      <c r="G69" s="68"/>
      <c r="H69" s="69"/>
      <c r="I69" s="69"/>
      <c r="J69" s="69"/>
      <c r="K69" s="69"/>
      <c r="L69" s="69"/>
      <c r="M69" s="69"/>
      <c r="N69" s="69"/>
      <c r="O69" s="70"/>
      <c r="P69" s="41"/>
      <c r="Q69" s="36"/>
      <c r="R69" s="36"/>
    </row>
    <row r="70" spans="1:18" ht="15" customHeight="1">
      <c r="A70" s="38"/>
      <c r="B70" s="91" t="s">
        <v>116</v>
      </c>
      <c r="C70" s="50" t="s">
        <v>77</v>
      </c>
      <c r="D70" s="63" t="s">
        <v>118</v>
      </c>
      <c r="E70" s="63"/>
      <c r="F70" s="63"/>
      <c r="G70" s="68"/>
      <c r="H70" s="69"/>
      <c r="I70" s="69"/>
      <c r="J70" s="69"/>
      <c r="K70" s="69"/>
      <c r="L70" s="69"/>
      <c r="M70" s="69"/>
      <c r="N70" s="69"/>
      <c r="O70" s="70"/>
      <c r="P70" s="41"/>
      <c r="Q70" s="36"/>
      <c r="R70" s="36"/>
    </row>
    <row r="71" spans="1:18" ht="15" customHeight="1">
      <c r="A71" s="38"/>
      <c r="B71" s="59"/>
      <c r="C71" s="72"/>
      <c r="D71" s="63" t="s">
        <v>119</v>
      </c>
      <c r="E71" s="63"/>
      <c r="F71" s="63"/>
      <c r="G71" s="73"/>
      <c r="H71" s="74"/>
      <c r="I71" s="74"/>
      <c r="J71" s="74"/>
      <c r="K71" s="74"/>
      <c r="L71" s="74"/>
      <c r="M71" s="74"/>
      <c r="N71" s="74"/>
      <c r="O71" s="75"/>
      <c r="P71" s="41"/>
      <c r="Q71" s="36"/>
      <c r="R71" s="36"/>
    </row>
    <row r="72" spans="1:18" ht="15" customHeight="1">
      <c r="A72" s="38"/>
      <c r="B72" s="59"/>
      <c r="C72" s="59"/>
      <c r="D72" s="63"/>
      <c r="E72" s="63"/>
      <c r="F72" s="63"/>
      <c r="G72" s="63"/>
      <c r="H72" s="63"/>
      <c r="I72" s="63"/>
      <c r="J72" s="63"/>
      <c r="K72" s="63"/>
      <c r="L72" s="63"/>
      <c r="M72" s="63"/>
      <c r="N72" s="63"/>
      <c r="O72" s="63"/>
      <c r="P72" s="41"/>
      <c r="Q72" s="36"/>
      <c r="R72" s="36"/>
    </row>
    <row r="73" spans="1:18" ht="15" customHeight="1">
      <c r="A73" s="38"/>
      <c r="B73" s="91"/>
      <c r="C73" s="59"/>
      <c r="D73" s="92" t="s">
        <v>120</v>
      </c>
      <c r="E73" s="93"/>
      <c r="F73" s="93"/>
      <c r="G73" s="90" t="s">
        <v>121</v>
      </c>
      <c r="H73" s="90"/>
      <c r="I73" s="90"/>
      <c r="J73" s="90"/>
      <c r="K73" s="90"/>
      <c r="L73" s="90"/>
      <c r="M73" s="90"/>
      <c r="N73" s="90"/>
      <c r="O73" s="90"/>
      <c r="P73" s="41"/>
      <c r="Q73" s="36"/>
      <c r="R73" s="36"/>
    </row>
    <row r="74" spans="1:18" ht="15" customHeight="1">
      <c r="A74" s="38"/>
      <c r="B74" s="59"/>
      <c r="C74" s="59"/>
      <c r="D74" s="94" t="s">
        <v>122</v>
      </c>
      <c r="E74" s="93"/>
      <c r="F74" s="93"/>
      <c r="G74" s="90" t="s">
        <v>123</v>
      </c>
      <c r="H74" s="90"/>
      <c r="I74" s="90"/>
      <c r="J74" s="90"/>
      <c r="K74" s="90"/>
      <c r="L74" s="90"/>
      <c r="M74" s="90"/>
      <c r="N74" s="90"/>
      <c r="O74" s="90"/>
      <c r="P74" s="41"/>
      <c r="Q74" s="36"/>
      <c r="R74" s="36"/>
    </row>
    <row r="75" spans="1:17" ht="3.75" customHeight="1" thickBot="1">
      <c r="A75" s="95"/>
      <c r="B75" s="96"/>
      <c r="C75" s="96"/>
      <c r="D75" s="96"/>
      <c r="E75" s="96"/>
      <c r="F75" s="96"/>
      <c r="G75" s="96"/>
      <c r="H75" s="96"/>
      <c r="I75" s="96"/>
      <c r="J75" s="96"/>
      <c r="K75" s="96"/>
      <c r="L75" s="96"/>
      <c r="M75" s="96"/>
      <c r="N75" s="96"/>
      <c r="O75" s="96"/>
      <c r="P75" s="97"/>
      <c r="Q75" s="36"/>
    </row>
    <row r="76" spans="1:17" ht="13.5" thickTop="1">
      <c r="A76" s="36"/>
      <c r="B76" s="36"/>
      <c r="C76" s="36"/>
      <c r="D76" s="36"/>
      <c r="E76" s="36"/>
      <c r="F76" s="36"/>
      <c r="G76" s="36"/>
      <c r="H76" s="36"/>
      <c r="I76" s="36"/>
      <c r="J76" s="36"/>
      <c r="K76" s="36"/>
      <c r="L76" s="36"/>
      <c r="M76" s="36"/>
      <c r="N76" s="36"/>
      <c r="O76" s="36"/>
      <c r="P76" s="36"/>
      <c r="Q76" s="36"/>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peter.kristensen@eea.europa.eu"/>
    <hyperlink ref="G12" r:id="rId2" display="www.eea.europa.eu"/>
    <hyperlink ref="G28" r:id="rId3" display="http://www.eea.europa.eu/themes/water/status-and-monitoring/state-of-bathing-water-1/state-of-bathing-water "/>
    <hyperlink ref="G50" r:id="rId4" display="http://www.eea.europa.eu/themes/data-and-maps/data/bathing-water-directive-status-of-bathing-water-3"/>
    <hyperlink ref="G59" r:id="rId5" display="https://www.cia.gov/library/publications/the-world-factbook/fields/2060.html "/>
    <hyperlink ref="G68" r:id="rId6" display="http://epp.eurostat.ec.europa.eu/tgm/table.do?tab=table&amp;language=en&amp;pcode=tps00001&amp;tableSelection=1&amp;footnotes=yes&amp;labeling=labels&amp;plugin=1"/>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tkirn</dc:creator>
  <cp:keywords/>
  <dc:description/>
  <cp:lastModifiedBy>Peter Kristensen</cp:lastModifiedBy>
  <dcterms:created xsi:type="dcterms:W3CDTF">2011-04-01T13:02:17Z</dcterms:created>
  <dcterms:modified xsi:type="dcterms:W3CDTF">2012-04-23T10:15:39Z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1596775657</vt:i4>
  </property>
  <property fmtid="{D5CDD505-2E9C-101B-9397-08002B2CF9AE}" pid="3" name="_NewReviewCycle">
    <vt:lpwstr/>
  </property>
  <property fmtid="{D5CDD505-2E9C-101B-9397-08002B2CF9AE}" pid="4" name="_EmailSubject">
    <vt:lpwstr>Emailing: CSI024_Fig01_March2012.xls, 2011Report_Figure3.1_20-04-2012.xls, 2011Report_Figure3.2_20-04-2012.xls, 2011Report_Figure4.1_20-04-2012.xls, 2011Report_Figure4.2_4.3_20-04-2012.xls</vt:lpwstr>
  </property>
  <property fmtid="{D5CDD505-2E9C-101B-9397-08002B2CF9AE}" pid="5" name="_AuthorEmail">
    <vt:lpwstr>Peter.Kristensen@eea.europa.eu</vt:lpwstr>
  </property>
  <property fmtid="{D5CDD505-2E9C-101B-9397-08002B2CF9AE}" pid="6" name="_AuthorEmailDisplayName">
    <vt:lpwstr>Peter Kristensen</vt:lpwstr>
  </property>
</Properties>
</file>