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ialogsheets/sheet1.xml" ContentType="application/vnd.openxmlformats-officedocument.spreadsheetml.dialogsheet+xml"/>
  <Override PartName="/xl/dialogsheets/sheet2.xml" ContentType="application/vnd.openxmlformats-officedocument.spreadsheetml.dialog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cwsfileserver.eea.dmz1\papermaps\AMP2020\TICKETS 2020\120290-CSI047-CLIM012-Martin-Fussel\3_Maps\121296\data\trend_arrows\"/>
    </mc:Choice>
  </mc:AlternateContent>
  <bookViews>
    <workbookView xWindow="0" yWindow="0" windowWidth="28800" windowHeight="12435" tabRatio="750" firstSheet="5" activeTab="5"/>
  </bookViews>
  <sheets>
    <sheet name="AutoOpen Stub Data" sheetId="1" state="veryHidden" r:id="rId1"/>
    <sheet name="Macros" sheetId="4" state="veryHidden" r:id="rId2"/>
    <sheet name="ATW" sheetId="5" state="veryHidden" r:id="rId3"/>
    <sheet name="Lock" sheetId="6" state="veryHidden" r:id="rId4"/>
    <sheet name="TemplateInformation" sheetId="7" state="veryHidden" r:id="rId5"/>
    <sheet name="Underlying_data_until_end_2018" sheetId="11" r:id="rId6"/>
  </sheets>
  <definedNames>
    <definedName name="_SHR1">#REF!</definedName>
    <definedName name="_SHR2">#REF!</definedName>
    <definedName name="_tax1">#REF!</definedName>
    <definedName name="_tax2">#REF!</definedName>
    <definedName name="_tax3">#REF!</definedName>
    <definedName name="_tax4">#REF!</definedName>
    <definedName name="AddToolbar">[0]!AddToolbar</definedName>
    <definedName name="_xlnm.Auto_Open">'AutoOpen Stub Data'!$A$1</definedName>
    <definedName name="boxes">#REF!</definedName>
    <definedName name="button_area_1">#REF!</definedName>
    <definedName name="CC">#REF!</definedName>
    <definedName name="CCT">#REF!</definedName>
    <definedName name="CDB">#REF!</definedName>
    <definedName name="celltips_area">#REF!</definedName>
    <definedName name="CS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54">#REF!</definedName>
    <definedName name="data55">#REF!</definedName>
    <definedName name="data56">#REF!</definedName>
    <definedName name="data57">#REF!</definedName>
    <definedName name="data58">#REF!</definedName>
    <definedName name="data59">#REF!</definedName>
    <definedName name="data6">#REF!</definedName>
    <definedName name="data60">#REF!</definedName>
    <definedName name="data61">#REF!</definedName>
    <definedName name="data69">#REF!</definedName>
    <definedName name="data7">#REF!</definedName>
    <definedName name="data70">#REF!</definedName>
    <definedName name="data8">#REF!</definedName>
    <definedName name="data9">#REF!</definedName>
    <definedName name="dflt1">#REF!</definedName>
    <definedName name="dflt2">#REF!</definedName>
    <definedName name="dflt3">#REF!</definedName>
    <definedName name="dflt4">#REF!</definedName>
    <definedName name="dflt5">#REF!</definedName>
    <definedName name="dflt6">#REF!</definedName>
    <definedName name="dflt7">#REF!</definedName>
    <definedName name="display_area_1">#REF!</definedName>
    <definedName name="display_area_2">#REF!</definedName>
    <definedName name="GoAssetChart">[0]!GoAssetChart</definedName>
    <definedName name="GoBack">[0]!GoBack</definedName>
    <definedName name="GoBalanceSheet">[0]!GoBalanceSheet</definedName>
    <definedName name="GoCashFlow">[0]!GoCashFlow</definedName>
    <definedName name="GoData">[0]!GoData</definedName>
    <definedName name="GoIncomeChart">[0]!GoIncomeChart</definedName>
    <definedName name="LOC">#REF!</definedName>
    <definedName name="LTR">#REF!</definedName>
    <definedName name="NO">#REF!</definedName>
    <definedName name="NS">#REF!</definedName>
    <definedName name="qzqzqz1">#REF!</definedName>
    <definedName name="qzqzqz10">#REF!</definedName>
    <definedName name="qzqzqz11">#REF!</definedName>
    <definedName name="qzqzqz12">#REF!</definedName>
    <definedName name="qzqzqz13">#REF!</definedName>
    <definedName name="qzqzqz14">#REF!</definedName>
    <definedName name="qzqzqz15">#REF!</definedName>
    <definedName name="qzqzqz16">#REF!</definedName>
    <definedName name="qzqzqz17">#REF!</definedName>
    <definedName name="qzqzqz18">#REF!</definedName>
    <definedName name="qzqzqz19">#REF!</definedName>
    <definedName name="qzqzqz2">#REF!</definedName>
    <definedName name="qzqzqz20">#REF!</definedName>
    <definedName name="qzqzqz21">#REF!</definedName>
    <definedName name="qzqzqz22">#REF!</definedName>
    <definedName name="qzqzqz23">#REF!</definedName>
    <definedName name="qzqzqz24">#REF!</definedName>
    <definedName name="qzqzqz25">#REF!</definedName>
    <definedName name="qzqzqz26">#REF!</definedName>
    <definedName name="qzqzqz27">#REF!</definedName>
    <definedName name="qzqzqz28">#REF!</definedName>
    <definedName name="qzqzqz29">#REF!</definedName>
    <definedName name="qzqzqz3">#REF!</definedName>
    <definedName name="qzqzqz30">#REF!</definedName>
    <definedName name="qzqzqz31">#REF!</definedName>
    <definedName name="qzqzqz32">#REF!</definedName>
    <definedName name="qzqzqz4">#REF!</definedName>
    <definedName name="qzqzqz6">#REF!</definedName>
    <definedName name="qzqzqz7">#REF!</definedName>
    <definedName name="qzqzqz8">#REF!</definedName>
    <definedName name="qzqzqz9">#REF!</definedName>
    <definedName name="SS">#REF!</definedName>
    <definedName name="TOT">#REF!</definedName>
    <definedName name="vital1">#REF!</definedName>
    <definedName name="vital2">#REF!</definedName>
    <definedName name="vital4">#REF!</definedName>
    <definedName name="vital5">#REF!</definedName>
    <definedName name="vital6">#REF!</definedName>
    <definedName name="vital8">#REF!</definedName>
    <definedName name="vital9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7" l="1"/>
  <c r="J8" i="7"/>
  <c r="I8" i="7"/>
  <c r="H8" i="7"/>
  <c r="G8" i="7"/>
  <c r="F8" i="7"/>
  <c r="E8" i="7"/>
  <c r="D8" i="7"/>
  <c r="C8" i="7"/>
  <c r="B8" i="7"/>
</calcChain>
</file>

<file path=xl/connections.xml><?xml version="1.0" encoding="utf-8"?>
<connections xmlns="http://schemas.openxmlformats.org/spreadsheetml/2006/main">
  <connection id="1" name="psmsl_trends_1970_2015" type="4" refreshedVersion="0" background="1">
    <webPr xml="1" sourceData="1" parsePre="1" consecutive="1" url="C:\Users\fussel\Desktop\2017_update_CSI047_sea_level\psmsl_trends_1970_2015.xml" htmlTables="1"/>
  </connection>
  <connection id="2" name="trends_1970_2014" type="4" refreshedVersion="0" background="1">
    <webPr xml="1" sourceData="1" url="G:\ACC\1.4 Vulnerability &amp; adaptation\1.4.1 CC &amp; hazard indicators\2016 CCIV report\contributions\HFÜ\3_3_Coastal\trends_1970_2014.xml" htmlTables="1" htmlFormat="all"/>
  </connection>
</connections>
</file>

<file path=xl/sharedStrings.xml><?xml version="1.0" encoding="utf-8"?>
<sst xmlns="http://schemas.openxmlformats.org/spreadsheetml/2006/main" count="271" uniqueCount="166">
  <si>
    <t>By</t>
  </si>
  <si>
    <t>Fakturanr.</t>
  </si>
  <si>
    <t>Sælger</t>
  </si>
  <si>
    <t>Land</t>
  </si>
  <si>
    <t>AutoTemplateWizardDONTMESSWITHIT</t>
  </si>
  <si>
    <t>Databasetype:</t>
  </si>
  <si>
    <t>Excel 5.0</t>
  </si>
  <si>
    <t>Databaseplacering:</t>
  </si>
  <si>
    <t>Reserved</t>
  </si>
  <si>
    <t>Antal tabeller:</t>
  </si>
  <si>
    <t>Tabelnavn:</t>
  </si>
  <si>
    <t>Table1</t>
  </si>
  <si>
    <t>Antal felter:</t>
  </si>
  <si>
    <t>Feltnavn:</t>
  </si>
  <si>
    <t>Fakturadato</t>
  </si>
  <si>
    <t>Kundes navn</t>
  </si>
  <si>
    <t>Kundes adresse</t>
  </si>
  <si>
    <t>Postnummer</t>
  </si>
  <si>
    <t>Telefonnr.</t>
  </si>
  <si>
    <t>Fakturabeløb</t>
  </si>
  <si>
    <t>Refererer til:</t>
  </si>
  <si>
    <t>C:\PROGRAMMER\MICROSOFT OFFICE\OFFICE\BIBLTEK\Faktdb.xls</t>
  </si>
  <si>
    <t>FRANCE</t>
  </si>
  <si>
    <t>BREST</t>
  </si>
  <si>
    <t>UNITED KINGDOM</t>
  </si>
  <si>
    <t>GERMANY</t>
  </si>
  <si>
    <t>CUXHAVEN 2</t>
  </si>
  <si>
    <t>WISMAR 2</t>
  </si>
  <si>
    <t>NETHERLANDS</t>
  </si>
  <si>
    <t>MAASSLUIS</t>
  </si>
  <si>
    <t>WARNEMUNDE 2</t>
  </si>
  <si>
    <t>TRAVEMUNDE</t>
  </si>
  <si>
    <t>FINLAND</t>
  </si>
  <si>
    <t>HELSINKI</t>
  </si>
  <si>
    <t>VLISSINGEN</t>
  </si>
  <si>
    <t>HOEK VAN HOLLAND</t>
  </si>
  <si>
    <t>DEN HELDER</t>
  </si>
  <si>
    <t>DELFZIJL</t>
  </si>
  <si>
    <t>HARLINGEN</t>
  </si>
  <si>
    <t>IJMUIDEN</t>
  </si>
  <si>
    <t>NORWAY</t>
  </si>
  <si>
    <t>OSCARSBORG</t>
  </si>
  <si>
    <t>KABELVAG</t>
  </si>
  <si>
    <t>STAVANGER</t>
  </si>
  <si>
    <t>VAASA / VASA</t>
  </si>
  <si>
    <t>BERGEN</t>
  </si>
  <si>
    <t>MARSEILLE</t>
  </si>
  <si>
    <t>OSLO</t>
  </si>
  <si>
    <t>SWEDEN</t>
  </si>
  <si>
    <t>LANDSORT</t>
  </si>
  <si>
    <t>OLANDS NORRA UDDE</t>
  </si>
  <si>
    <t>KUNGSHOLMSFORT</t>
  </si>
  <si>
    <t>HANKO / HANGO</t>
  </si>
  <si>
    <t>DENMARK</t>
  </si>
  <si>
    <t>AARHUS</t>
  </si>
  <si>
    <t>STOCKHOLM</t>
  </si>
  <si>
    <t>OULU / ULEABORG</t>
  </si>
  <si>
    <t>ESBJERG</t>
  </si>
  <si>
    <t>FREDERICIA</t>
  </si>
  <si>
    <t>RATAN</t>
  </si>
  <si>
    <t>NORTH SHIELDS</t>
  </si>
  <si>
    <t>SLIPSHAVN</t>
  </si>
  <si>
    <t>KORSOR</t>
  </si>
  <si>
    <t>LITHUANIA</t>
  </si>
  <si>
    <t>KLAIPEDA</t>
  </si>
  <si>
    <t>HORNBAEK</t>
  </si>
  <si>
    <t>GEDSER</t>
  </si>
  <si>
    <t>ITALY</t>
  </si>
  <si>
    <t>TRIESTE</t>
  </si>
  <si>
    <t>MANTYLUOTO</t>
  </si>
  <si>
    <t>SMOGEN</t>
  </si>
  <si>
    <t>PIETARSAARI  /  JAKOBSTAD</t>
  </si>
  <si>
    <t>NEWLYN</t>
  </si>
  <si>
    <t>FURUOGRUND</t>
  </si>
  <si>
    <t>KEMI</t>
  </si>
  <si>
    <t>WEST-TERSCHELLING</t>
  </si>
  <si>
    <t>TURKU / ABO</t>
  </si>
  <si>
    <t>RAAHE / BRAHESTAD</t>
  </si>
  <si>
    <t>KASKINEN / KASKO</t>
  </si>
  <si>
    <t>IMMINGHAM</t>
  </si>
  <si>
    <t>TREGDE</t>
  </si>
  <si>
    <t>NARVIK</t>
  </si>
  <si>
    <t>HEIMSJO</t>
  </si>
  <si>
    <t>HAMINA</t>
  </si>
  <si>
    <t>KLAGSHAMN</t>
  </si>
  <si>
    <t>CROATIA</t>
  </si>
  <si>
    <t>SPLIT - GRADSKA LUKA</t>
  </si>
  <si>
    <t>BAKAR</t>
  </si>
  <si>
    <t>ABERDEEN I</t>
  </si>
  <si>
    <t>GREECE</t>
  </si>
  <si>
    <t>THESSALONIKI</t>
  </si>
  <si>
    <t>RAUMA / RAUMO</t>
  </si>
  <si>
    <t>SASSNITZ</t>
  </si>
  <si>
    <t>BELGIUM</t>
  </si>
  <si>
    <t>OOSTENDE</t>
  </si>
  <si>
    <t>IRELAND</t>
  </si>
  <si>
    <t>DUBLIN</t>
  </si>
  <si>
    <t>LE HAVRE</t>
  </si>
  <si>
    <t>CHERBOURG</t>
  </si>
  <si>
    <t>ZEEBRUGGE</t>
  </si>
  <si>
    <t>SPAIN</t>
  </si>
  <si>
    <t>VIGO</t>
  </si>
  <si>
    <t>LA CORUNA I</t>
  </si>
  <si>
    <t>SANTANDER I</t>
  </si>
  <si>
    <t>MALOY</t>
  </si>
  <si>
    <t>NIEUWPOORT</t>
  </si>
  <si>
    <t>CEUTA</t>
  </si>
  <si>
    <t>ALESUND</t>
  </si>
  <si>
    <t>BODO</t>
  </si>
  <si>
    <t>ICELAND</t>
  </si>
  <si>
    <t>REYKJAVIK</t>
  </si>
  <si>
    <t>TROMSO</t>
  </si>
  <si>
    <t>HARSTAD</t>
  </si>
  <si>
    <t>SPLIT RT MARJANA</t>
  </si>
  <si>
    <t>HANSTHOLM</t>
  </si>
  <si>
    <t>LOWESTOFT</t>
  </si>
  <si>
    <t>HAMMERFEST</t>
  </si>
  <si>
    <t>DUBROVNIK</t>
  </si>
  <si>
    <t>ROVINJ</t>
  </si>
  <si>
    <t>LERWICK</t>
  </si>
  <si>
    <t>CADIZ III</t>
  </si>
  <si>
    <t>AMRUM (WITTDUEN)</t>
  </si>
  <si>
    <t>BORKUM (FISCHERBALJE)</t>
  </si>
  <si>
    <t>WICK</t>
  </si>
  <si>
    <t>FYNSHAV</t>
  </si>
  <si>
    <t>SPIKARNA</t>
  </si>
  <si>
    <t>PORTPATRICK</t>
  </si>
  <si>
    <t>GOTEBORG - TORSHAMNEN</t>
  </si>
  <si>
    <t>KHALKIS NORTH</t>
  </si>
  <si>
    <t>ALEXANDROUPOLIS</t>
  </si>
  <si>
    <t>KATAKOLON</t>
  </si>
  <si>
    <t>RORVIK</t>
  </si>
  <si>
    <t>HONNINGSVAG</t>
  </si>
  <si>
    <t>LE CONQUET</t>
  </si>
  <si>
    <t>HIRTSHALS</t>
  </si>
  <si>
    <t>TARIFA</t>
  </si>
  <si>
    <t>MALAGA</t>
  </si>
  <si>
    <t>SOUDHAS</t>
  </si>
  <si>
    <t>SIROS</t>
  </si>
  <si>
    <t>KALIX</t>
  </si>
  <si>
    <t>FORSMARK</t>
  </si>
  <si>
    <t>MARVIKEN</t>
  </si>
  <si>
    <t>VISBY</t>
  </si>
  <si>
    <t>OSKARSHAMN</t>
  </si>
  <si>
    <t>VIKEN</t>
  </si>
  <si>
    <t>RINGHALS</t>
  </si>
  <si>
    <t>STENUNGSUND</t>
  </si>
  <si>
    <t>KUNGSVIK</t>
  </si>
  <si>
    <t>pValue</t>
  </si>
  <si>
    <t>KOBENHAVN</t>
  </si>
  <si>
    <t>FREDERIKSHAVN</t>
  </si>
  <si>
    <t>KRISTIANSUND</t>
  </si>
  <si>
    <t>KIEL-HOLTENAU</t>
  </si>
  <si>
    <t>LEVKAS</t>
  </si>
  <si>
    <t>PORT TUDY</t>
  </si>
  <si>
    <t>ROSCOFF</t>
  </si>
  <si>
    <t>BOUCAU</t>
  </si>
  <si>
    <t>SIMRISHAMN</t>
  </si>
  <si>
    <t>ID</t>
  </si>
  <si>
    <t>Country</t>
  </si>
  <si>
    <t>Latitude</t>
  </si>
  <si>
    <t>Longitude</t>
  </si>
  <si>
    <t>Trend</t>
  </si>
  <si>
    <t>Town</t>
  </si>
  <si>
    <t>Uncertainty</t>
  </si>
  <si>
    <t>PREVEZA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</si>
</sst>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7">
    <xf numFmtId="0" fontId="0" fillId="2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0" fontId="1" fillId="2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9">
    <xf numFmtId="0" fontId="0" fillId="2" borderId="0" xfId="0"/>
    <xf numFmtId="1" fontId="0" fillId="2" borderId="0" xfId="0" applyNumberFormat="1"/>
    <xf numFmtId="14" fontId="0" fillId="2" borderId="0" xfId="0" applyNumberFormat="1"/>
    <xf numFmtId="49" fontId="0" fillId="2" borderId="0" xfId="0" applyNumberFormat="1"/>
    <xf numFmtId="0" fontId="0" fillId="0" borderId="0" xfId="0" applyFill="1"/>
    <xf numFmtId="0" fontId="1" fillId="0" borderId="0" xfId="0" applyFont="1" applyFill="1"/>
    <xf numFmtId="0" fontId="0" fillId="0" borderId="1" xfId="0" applyFill="1" applyBorder="1"/>
    <xf numFmtId="0" fontId="6" fillId="0" borderId="1" xfId="0" applyFont="1" applyFill="1" applyBorder="1"/>
    <xf numFmtId="49" fontId="6" fillId="0" borderId="1" xfId="0" applyNumberFormat="1" applyFont="1" applyFill="1" applyBorder="1"/>
    <xf numFmtId="0" fontId="1" fillId="0" borderId="1" xfId="0" applyFont="1" applyFill="1" applyBorder="1"/>
    <xf numFmtId="0" fontId="6" fillId="0" borderId="2" xfId="0" applyFont="1" applyFill="1" applyBorder="1"/>
    <xf numFmtId="0" fontId="0" fillId="0" borderId="0" xfId="0" applyFill="1" applyBorder="1"/>
    <xf numFmtId="0" fontId="7" fillId="0" borderId="1" xfId="0" applyFont="1" applyFill="1" applyBorder="1"/>
    <xf numFmtId="0" fontId="7" fillId="0" borderId="2" xfId="0" applyFont="1" applyFill="1" applyBorder="1"/>
    <xf numFmtId="0" fontId="7" fillId="0" borderId="0" xfId="0" applyFont="1" applyFill="1"/>
    <xf numFmtId="49" fontId="6" fillId="0" borderId="0" xfId="0" applyNumberFormat="1" applyFont="1" applyFill="1" applyBorder="1"/>
    <xf numFmtId="0" fontId="7" fillId="0" borderId="0" xfId="0" applyFont="1" applyFill="1" applyBorder="1"/>
    <xf numFmtId="2" fontId="1" fillId="0" borderId="1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right"/>
    </xf>
  </cellXfs>
  <cellStyles count="7">
    <cellStyle name="Dezimal [0]_Budget" xfId="1"/>
    <cellStyle name="Dezimal_Budget" xfId="2"/>
    <cellStyle name="Normal" xfId="0" builtinId="0"/>
    <cellStyle name="Normal 2" xfId="3"/>
    <cellStyle name="Standard_Anpassen der Amortisation" xfId="4"/>
    <cellStyle name="Währung [0]_Budget" xfId="5"/>
    <cellStyle name="Währung_Budget" xfId="6"/>
  </cellStyles>
  <dxfs count="10"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ill>
        <patternFill patternType="none">
          <fgColor indexed="64"/>
          <bgColor indexed="65"/>
        </patternFill>
      </fill>
      <border outline="0">
        <left style="thin">
          <color theme="0" tint="-0.14999847407452621"/>
        </left>
      </border>
    </dxf>
    <dxf>
      <font>
        <color theme="1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ill>
        <patternFill patternType="none">
          <fgColor indexed="64"/>
          <bgColor indexed="65"/>
        </patternFill>
      </fill>
    </dxf>
    <dxf>
      <font>
        <color theme="1"/>
      </font>
      <fill>
        <patternFill patternType="none">
          <fgColor indexed="64"/>
          <bgColor indexed="65"/>
        </patternFill>
      </fill>
      <border diagonalUp="0" diagonalDown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font>
        <color theme="1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font>
        <color theme="1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font>
        <color theme="1"/>
      </font>
      <fill>
        <patternFill patternType="none">
          <fgColor indexed="64"/>
          <bgColor indexed="65"/>
        </patternFill>
      </fill>
      <border diagonalUp="0" diagonalDown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14999847407452621"/>
        </left>
        <right style="thin">
          <color theme="0" tint="-0.14999847407452621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markers">
        <xsd:complexType>
          <xsd:sequence minOccurs="0">
            <xsd:element minOccurs="0" maxOccurs="unbounded" nillable="true" name="marker" form="unqualified">
              <xsd:complexType>
                <xsd:sequence minOccurs="0">
                  <xsd:element minOccurs="0" nillable="true" type="xsd:string" name="name" form="unqualified"/>
                  <xsd:element minOccurs="0" nillable="true" type="xsd:double" name="latitude" form="unqualified"/>
                  <xsd:element minOccurs="0" nillable="true" type="xsd:double" name="longitude" form="unqualified"/>
                  <xsd:element minOccurs="0" nillable="true" type="xsd:string" name="country" form="unqualified"/>
                  <xsd:element minOccurs="0" nillable="true" type="xsd:double" name="trend" form="unqualified"/>
                  <xsd:element minOccurs="0" nillable="true" type="xsd:double" name="uncertainty" form="unqualified"/>
                  <xsd:element minOccurs="0" nillable="true" type="xsd:double" name="pValue" form="unqualified"/>
                </xsd:sequence>
                <xsd:attribute name="id" form="unqualified" type="xsd:integer"/>
              </xsd:complexType>
            </xsd:element>
          </xsd:sequence>
        </xsd:complexType>
      </xsd:element>
    </xsd:schema>
  </Schema>
  <Schema ID="Schema2">
    <xsd:schema xmlns:xsd="http://www.w3.org/2001/XMLSchema" xmlns="">
      <xsd:element nillable="true" name="markers">
        <xsd:complexType>
          <xsd:sequence minOccurs="0">
            <xsd:element minOccurs="0" maxOccurs="unbounded" nillable="true" name="marker" form="unqualified">
              <xsd:complexType>
                <xsd:sequence minOccurs="0">
                  <xsd:element minOccurs="0" nillable="true" type="xsd:string" name="name" form="unqualified"/>
                  <xsd:element minOccurs="0" nillable="true" type="xsd:double" name="latitude" form="unqualified"/>
                  <xsd:element minOccurs="0" nillable="true" type="xsd:double" name="longitude" form="unqualified"/>
                  <xsd:element minOccurs="0" nillable="true" type="xsd:string" name="country" form="unqualified"/>
                  <xsd:element minOccurs="0" nillable="true" type="xsd:double" name="trend" form="unqualified"/>
                  <xsd:element minOccurs="0" nillable="true" type="xsd:double" name="uncertainty" form="unqualified"/>
                  <xsd:element minOccurs="0" nillable="true" type="xsd:double" name="pValue" form="unqualified"/>
                </xsd:sequence>
                <xsd:attribute name="id" form="unqualified" type="xsd:integer"/>
              </xsd:complexType>
            </xsd:element>
          </xsd:sequence>
        </xsd:complexType>
      </xsd:element>
    </xsd:schema>
  </Schema>
  <Map ID="1" Name="markers_Map" RootElement="markers" SchemaID="Schema1" ShowImportExportValidationErrors="false" AutoFit="true" Append="false" PreserveSortAFLayout="true" PreserveFormat="true">
    <DataBinding FileBinding="true" ConnectionID="2" DataBindingLoadMode="1"/>
  </Map>
  <Map ID="2" Name="markers_Map1" RootElement="markers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dialogsheet" Target="dialog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5" Type="http://schemas.microsoft.com/office/2006/relationships/attachedToolbars" Target="attachedToolbars.bin"/><Relationship Id="rId10" Type="http://schemas.openxmlformats.org/officeDocument/2006/relationships/sharedStrings" Target="sharedStrings.xml"/><Relationship Id="rId4" Type="http://schemas.openxmlformats.org/officeDocument/2006/relationships/dialogsheet" Target="dialogsheets/sheet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ialog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dialog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dialogsheets/sheet1.xml><?xml version="1.0" encoding="utf-8"?>
<dialog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Views>
    <sheetView showGridLines="0" showRowColHeaders="0" showZeros="0" showOutlineSymbols="0" topLeftCell="I1" workbookViewId="0"/>
  </sheetViews>
  <sheetFormatPr defaultColWidth="1" defaultRowHeight="5.25" customHeight="1" x14ac:dyDescent="0.2"/>
  <sheetProtection sheet="1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legacyDrawing r:id="rId2"/>
</dialogsheet>
</file>

<file path=xl/dialogsheets/sheet2.xml><?xml version="1.0" encoding="utf-8"?>
<dialog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Views>
    <sheetView showGridLines="0" showRowColHeaders="0" showZeros="0" showOutlineSymbols="0" workbookViewId="0"/>
  </sheetViews>
  <sheetFormatPr defaultColWidth="1" defaultRowHeight="5.25" customHeight="1" x14ac:dyDescent="0.2"/>
  <sheetProtection sheet="1"/>
  <printOptions gridLinesSet="0"/>
  <pageMargins left="0.75" right="0.75" top="1" bottom="1" header="0.5" footer="0.5"/>
  <pageSetup orientation="portrait" horizontalDpi="360" verticalDpi="360" r:id="rId1"/>
  <headerFooter alignWithMargins="0">
    <oddHeader>&amp;A</oddHeader>
    <oddFooter>Page &amp;P</oddFooter>
  </headerFooter>
  <legacyDrawing r:id="rId2"/>
</dialogsheet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tables/table1.xml><?xml version="1.0" encoding="utf-8"?>
<table xmlns="http://schemas.openxmlformats.org/spreadsheetml/2006/main" id="2" name="Table2" displayName="Table2" ref="A1:H121" tableType="xml" totalsRowShown="0" headerRowDxfId="9" dataDxfId="8" connectionId="1">
  <sortState ref="A2:H121">
    <sortCondition ref="A8"/>
  </sortState>
  <tableColumns count="8">
    <tableColumn id="1" uniqueName="id" name="ID" dataDxfId="7">
      <xmlColumnPr mapId="2" xpath="/markers/marker/@id" xmlDataType="integer"/>
    </tableColumn>
    <tableColumn id="5" uniqueName="country" name="Country" dataDxfId="6">
      <xmlColumnPr mapId="2" xpath="/markers/marker/country" xmlDataType="string"/>
    </tableColumn>
    <tableColumn id="2" uniqueName="name" name="Town" dataDxfId="5">
      <xmlColumnPr mapId="2" xpath="/markers/marker/name" xmlDataType="string"/>
    </tableColumn>
    <tableColumn id="3" uniqueName="latitude" name="Latitude" dataDxfId="4">
      <xmlColumnPr mapId="2" xpath="/markers/marker/latitude" xmlDataType="double"/>
    </tableColumn>
    <tableColumn id="4" uniqueName="longitude" name="Longitude" dataDxfId="2">
      <xmlColumnPr mapId="2" xpath="/markers/marker/longitude" xmlDataType="double"/>
    </tableColumn>
    <tableColumn id="6" uniqueName="trend" name="Trend" dataDxfId="0">
      <xmlColumnPr mapId="2" xpath="/markers/marker/trend" xmlDataType="double"/>
    </tableColumn>
    <tableColumn id="7" uniqueName="uncertainty" name="Uncertainty" dataDxfId="1">
      <xmlColumnPr mapId="2" xpath="/markers/marker/uncertainty" xmlDataType="double"/>
    </tableColumn>
    <tableColumn id="8" uniqueName="pValue" name="pValue" dataDxfId="3">
      <xmlColumnPr mapId="2" xpath="/markers/marker/pValue" xmlDataType="double"/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5" workbookViewId="0">
      <selection activeCell="C21" sqref="C21"/>
    </sheetView>
  </sheetViews>
  <sheetFormatPr defaultRowHeight="12.75" x14ac:dyDescent="0.2"/>
  <sheetData/>
  <phoneticPr fontId="4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2"/>
  <dimension ref="A1:K9"/>
  <sheetViews>
    <sheetView topLeftCell="XFD1048576" zoomScale="95" workbookViewId="0"/>
  </sheetViews>
  <sheetFormatPr defaultColWidth="0" defaultRowHeight="12.75" zeroHeight="1" x14ac:dyDescent="0.2"/>
  <sheetData>
    <row r="1" spans="1:11" hidden="1" x14ac:dyDescent="0.2">
      <c r="A1" t="s">
        <v>4</v>
      </c>
    </row>
    <row r="2" spans="1:11" hidden="1" x14ac:dyDescent="0.2">
      <c r="A2" t="s">
        <v>5</v>
      </c>
      <c r="B2" t="s">
        <v>6</v>
      </c>
    </row>
    <row r="3" spans="1:11" hidden="1" x14ac:dyDescent="0.2">
      <c r="A3" t="s">
        <v>7</v>
      </c>
      <c r="B3" t="s">
        <v>21</v>
      </c>
    </row>
    <row r="4" spans="1:11" hidden="1" x14ac:dyDescent="0.2">
      <c r="A4" t="s">
        <v>8</v>
      </c>
    </row>
    <row r="5" spans="1:11" hidden="1" x14ac:dyDescent="0.2">
      <c r="A5" t="s">
        <v>9</v>
      </c>
      <c r="B5">
        <v>1</v>
      </c>
    </row>
    <row r="6" spans="1:11" hidden="1" x14ac:dyDescent="0.2">
      <c r="A6">
        <v>1</v>
      </c>
      <c r="B6" t="s">
        <v>10</v>
      </c>
      <c r="C6" t="s">
        <v>11</v>
      </c>
      <c r="D6" t="s">
        <v>12</v>
      </c>
      <c r="E6">
        <v>10</v>
      </c>
      <c r="G6">
        <v>-782534144</v>
      </c>
    </row>
    <row r="7" spans="1:11" hidden="1" x14ac:dyDescent="0.2">
      <c r="A7" t="s">
        <v>13</v>
      </c>
      <c r="B7" t="s">
        <v>1</v>
      </c>
      <c r="C7" t="s">
        <v>14</v>
      </c>
      <c r="D7" t="s">
        <v>15</v>
      </c>
      <c r="E7" t="s">
        <v>16</v>
      </c>
      <c r="F7" t="s">
        <v>17</v>
      </c>
      <c r="G7" t="s">
        <v>0</v>
      </c>
      <c r="H7" t="s">
        <v>3</v>
      </c>
      <c r="I7" t="s">
        <v>18</v>
      </c>
      <c r="J7" t="s">
        <v>19</v>
      </c>
      <c r="K7" t="s">
        <v>2</v>
      </c>
    </row>
    <row r="8" spans="1:11" hidden="1" x14ac:dyDescent="0.2">
      <c r="A8" t="s">
        <v>20</v>
      </c>
      <c r="B8" s="1" t="e">
        <f>#REF!</f>
        <v>#REF!</v>
      </c>
      <c r="C8" s="2" t="e">
        <f>#REF!</f>
        <v>#REF!</v>
      </c>
      <c r="D8" s="3" t="e">
        <f>#REF!</f>
        <v>#REF!</v>
      </c>
      <c r="E8" s="3" t="e">
        <f>#REF!</f>
        <v>#REF!</v>
      </c>
      <c r="F8" s="3" t="e">
        <f>#REF!</f>
        <v>#REF!</v>
      </c>
      <c r="G8" s="3" t="e">
        <f>#REF!</f>
        <v>#REF!</v>
      </c>
      <c r="H8" t="e">
        <f>#REF!</f>
        <v>#REF!</v>
      </c>
      <c r="I8" s="3" t="e">
        <f>#REF!</f>
        <v>#REF!</v>
      </c>
      <c r="J8" t="e">
        <f>#REF!</f>
        <v>#REF!</v>
      </c>
      <c r="K8" t="e">
        <f>#REF!</f>
        <v>#REF!</v>
      </c>
    </row>
    <row r="9" spans="1:11" hidden="1" x14ac:dyDescent="0.2">
      <c r="A9" t="s">
        <v>8</v>
      </c>
    </row>
  </sheetData>
  <phoneticPr fontId="4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tabSelected="1" workbookViewId="0">
      <selection activeCell="J12" sqref="J12"/>
    </sheetView>
  </sheetViews>
  <sheetFormatPr defaultColWidth="9.140625" defaultRowHeight="12.75" x14ac:dyDescent="0.2"/>
  <cols>
    <col min="1" max="1" width="5" style="4" bestFit="1" customWidth="1"/>
    <col min="2" max="2" width="26.140625" style="4" customWidth="1"/>
    <col min="3" max="3" width="30.5703125" style="4" customWidth="1"/>
    <col min="4" max="4" width="10.5703125" style="4" bestFit="1" customWidth="1"/>
    <col min="5" max="5" width="11.85546875" style="4" bestFit="1" customWidth="1"/>
    <col min="6" max="6" width="9.140625" style="9"/>
    <col min="7" max="7" width="8" style="4" hidden="1" customWidth="1"/>
    <col min="8" max="8" width="13.42578125" style="4" hidden="1" customWidth="1"/>
    <col min="9" max="9" width="17.5703125" style="4" customWidth="1"/>
    <col min="10" max="10" width="17.5703125" style="4" bestFit="1" customWidth="1"/>
    <col min="11" max="16384" width="9.140625" style="4"/>
  </cols>
  <sheetData>
    <row r="1" spans="1:10" s="14" customFormat="1" x14ac:dyDescent="0.2">
      <c r="A1" s="12" t="s">
        <v>158</v>
      </c>
      <c r="B1" s="12" t="s">
        <v>159</v>
      </c>
      <c r="C1" s="12" t="s">
        <v>163</v>
      </c>
      <c r="D1" s="12" t="s">
        <v>160</v>
      </c>
      <c r="E1" s="13" t="s">
        <v>161</v>
      </c>
      <c r="F1" s="12" t="s">
        <v>162</v>
      </c>
      <c r="G1" s="14" t="s">
        <v>164</v>
      </c>
      <c r="H1" s="14" t="s">
        <v>148</v>
      </c>
      <c r="I1" s="16"/>
    </row>
    <row r="2" spans="1:10" x14ac:dyDescent="0.2">
      <c r="A2" s="7">
        <v>1</v>
      </c>
      <c r="B2" s="8" t="s">
        <v>22</v>
      </c>
      <c r="C2" s="8" t="s">
        <v>23</v>
      </c>
      <c r="D2" s="7">
        <v>48.382900239999998</v>
      </c>
      <c r="E2" s="10">
        <v>-4.4950399399999998</v>
      </c>
      <c r="F2" s="18">
        <v>2.6731500000000001</v>
      </c>
      <c r="G2" s="4">
        <v>0.70289999999999997</v>
      </c>
      <c r="H2" s="4">
        <v>4.0000000000000002E-4</v>
      </c>
      <c r="J2" s="8"/>
    </row>
    <row r="3" spans="1:10" x14ac:dyDescent="0.2">
      <c r="A3" s="7">
        <v>7</v>
      </c>
      <c r="B3" s="8" t="s">
        <v>25</v>
      </c>
      <c r="C3" s="8" t="s">
        <v>26</v>
      </c>
      <c r="D3" s="7">
        <v>53.866667</v>
      </c>
      <c r="E3" s="10">
        <v>8.7166669999999993</v>
      </c>
      <c r="F3" s="18">
        <v>2.6564399999999999</v>
      </c>
      <c r="G3" s="4">
        <v>0.54915000000000003</v>
      </c>
      <c r="H3" s="4">
        <v>0</v>
      </c>
      <c r="J3" s="5"/>
    </row>
    <row r="4" spans="1:10" x14ac:dyDescent="0.2">
      <c r="A4" s="7">
        <v>8</v>
      </c>
      <c r="B4" s="8" t="s">
        <v>25</v>
      </c>
      <c r="C4" s="8" t="s">
        <v>27</v>
      </c>
      <c r="D4" s="7">
        <v>53.898888999999997</v>
      </c>
      <c r="E4" s="10">
        <v>11.458055999999999</v>
      </c>
      <c r="F4" s="18">
        <v>1.85175</v>
      </c>
      <c r="G4" s="4">
        <v>0.37972</v>
      </c>
      <c r="H4" s="4">
        <v>0</v>
      </c>
      <c r="J4" s="8"/>
    </row>
    <row r="5" spans="1:10" x14ac:dyDescent="0.2">
      <c r="A5" s="7">
        <v>9</v>
      </c>
      <c r="B5" s="8" t="s">
        <v>28</v>
      </c>
      <c r="C5" s="8" t="s">
        <v>29</v>
      </c>
      <c r="D5" s="7">
        <v>51.917499999999997</v>
      </c>
      <c r="E5" s="10">
        <v>4.2497220000000002</v>
      </c>
      <c r="F5" s="18">
        <v>1.94838</v>
      </c>
      <c r="G5" s="4">
        <v>0.52681</v>
      </c>
      <c r="H5" s="4">
        <v>6.9999999999999999E-4</v>
      </c>
      <c r="J5" s="8"/>
    </row>
    <row r="6" spans="1:10" x14ac:dyDescent="0.2">
      <c r="A6" s="7">
        <v>11</v>
      </c>
      <c r="B6" s="8" t="s">
        <v>25</v>
      </c>
      <c r="C6" s="8" t="s">
        <v>30</v>
      </c>
      <c r="D6" s="7">
        <v>54.169722</v>
      </c>
      <c r="E6" s="10">
        <v>12.103332999999999</v>
      </c>
      <c r="F6" s="18">
        <v>1.93773</v>
      </c>
      <c r="G6" s="4">
        <v>0.38855000000000001</v>
      </c>
      <c r="H6" s="4">
        <v>0</v>
      </c>
      <c r="J6" s="8"/>
    </row>
    <row r="7" spans="1:10" x14ac:dyDescent="0.2">
      <c r="A7" s="7">
        <v>13</v>
      </c>
      <c r="B7" s="8" t="s">
        <v>25</v>
      </c>
      <c r="C7" s="8" t="s">
        <v>31</v>
      </c>
      <c r="D7" s="7">
        <v>53.958055999999999</v>
      </c>
      <c r="E7" s="10">
        <v>10.872222000000001</v>
      </c>
      <c r="F7" s="18">
        <v>1.8364</v>
      </c>
      <c r="G7" s="4">
        <v>0.33257999999999999</v>
      </c>
      <c r="H7" s="4">
        <v>0</v>
      </c>
      <c r="J7" s="15"/>
    </row>
    <row r="8" spans="1:10" x14ac:dyDescent="0.2">
      <c r="A8" s="7">
        <v>14</v>
      </c>
      <c r="B8" s="8" t="s">
        <v>32</v>
      </c>
      <c r="C8" s="8" t="s">
        <v>33</v>
      </c>
      <c r="D8" s="7">
        <v>60.153632999999999</v>
      </c>
      <c r="E8" s="10">
        <v>24.956216999999999</v>
      </c>
      <c r="F8" s="18">
        <v>-1.16296</v>
      </c>
      <c r="G8" s="4">
        <v>0.74961999999999995</v>
      </c>
      <c r="H8" s="4">
        <v>0.1178</v>
      </c>
      <c r="J8" s="8"/>
    </row>
    <row r="9" spans="1:10" x14ac:dyDescent="0.2">
      <c r="A9" s="7">
        <v>20</v>
      </c>
      <c r="B9" s="8" t="s">
        <v>28</v>
      </c>
      <c r="C9" s="8" t="s">
        <v>34</v>
      </c>
      <c r="D9" s="7">
        <v>51.442222000000001</v>
      </c>
      <c r="E9" s="10">
        <v>3.5961110000000001</v>
      </c>
      <c r="F9" s="18">
        <v>2.29813</v>
      </c>
      <c r="G9" s="4">
        <v>1.2354000000000001</v>
      </c>
      <c r="H9" s="4">
        <v>6.5500000000000003E-2</v>
      </c>
      <c r="J9" s="8"/>
    </row>
    <row r="10" spans="1:10" x14ac:dyDescent="0.2">
      <c r="A10" s="7">
        <v>22</v>
      </c>
      <c r="B10" s="8" t="s">
        <v>28</v>
      </c>
      <c r="C10" s="8" t="s">
        <v>35</v>
      </c>
      <c r="D10" s="7">
        <v>51.977499999999999</v>
      </c>
      <c r="E10" s="10">
        <v>4.12</v>
      </c>
      <c r="F10" s="18">
        <v>2.7102300000000001</v>
      </c>
      <c r="G10" s="4">
        <v>0.42020999999999997</v>
      </c>
      <c r="H10" s="4">
        <v>0</v>
      </c>
      <c r="J10" s="15"/>
    </row>
    <row r="11" spans="1:10" x14ac:dyDescent="0.2">
      <c r="A11" s="7">
        <v>23</v>
      </c>
      <c r="B11" s="8" t="s">
        <v>28</v>
      </c>
      <c r="C11" s="8" t="s">
        <v>36</v>
      </c>
      <c r="D11" s="7">
        <v>52.964444</v>
      </c>
      <c r="E11" s="10">
        <v>4.7450000000000001</v>
      </c>
      <c r="F11" s="18">
        <v>2.1914099999999999</v>
      </c>
      <c r="G11" s="4">
        <v>0.42379</v>
      </c>
      <c r="H11" s="4">
        <v>0</v>
      </c>
      <c r="J11" s="8"/>
    </row>
    <row r="12" spans="1:10" x14ac:dyDescent="0.2">
      <c r="A12" s="7">
        <v>24</v>
      </c>
      <c r="B12" s="8" t="s">
        <v>28</v>
      </c>
      <c r="C12" s="8" t="s">
        <v>37</v>
      </c>
      <c r="D12" s="7">
        <v>53.326388999999999</v>
      </c>
      <c r="E12" s="10">
        <v>6.9330559999999997</v>
      </c>
      <c r="F12" s="18">
        <v>2.6289600000000002</v>
      </c>
      <c r="G12" s="4">
        <v>0.61151999999999995</v>
      </c>
      <c r="H12" s="4">
        <v>0</v>
      </c>
      <c r="J12" s="15"/>
    </row>
    <row r="13" spans="1:10" x14ac:dyDescent="0.2">
      <c r="A13" s="7">
        <v>25</v>
      </c>
      <c r="B13" s="8" t="s">
        <v>28</v>
      </c>
      <c r="C13" s="8" t="s">
        <v>38</v>
      </c>
      <c r="D13" s="7">
        <v>53.175556</v>
      </c>
      <c r="E13" s="10">
        <v>5.4094439999999997</v>
      </c>
      <c r="F13" s="18">
        <v>1.74431</v>
      </c>
      <c r="G13" s="4">
        <v>0.45138</v>
      </c>
      <c r="H13" s="4">
        <v>6.9999999999999999E-4</v>
      </c>
      <c r="J13" s="8"/>
    </row>
    <row r="14" spans="1:10" x14ac:dyDescent="0.2">
      <c r="A14" s="7">
        <v>32</v>
      </c>
      <c r="B14" s="8" t="s">
        <v>28</v>
      </c>
      <c r="C14" s="8" t="s">
        <v>39</v>
      </c>
      <c r="D14" s="7">
        <v>52.462221999999997</v>
      </c>
      <c r="E14" s="10">
        <v>4.5547219999999999</v>
      </c>
      <c r="F14" s="18">
        <v>2.5000599999999999</v>
      </c>
      <c r="G14" s="4">
        <v>1.0844100000000001</v>
      </c>
      <c r="H14" s="4">
        <v>2.2800000000000001E-2</v>
      </c>
      <c r="J14" s="15"/>
    </row>
    <row r="15" spans="1:10" x14ac:dyDescent="0.2">
      <c r="A15" s="7">
        <v>33</v>
      </c>
      <c r="B15" s="8" t="s">
        <v>40</v>
      </c>
      <c r="C15" s="8" t="s">
        <v>41</v>
      </c>
      <c r="D15" s="7">
        <v>59.678072999999998</v>
      </c>
      <c r="E15" s="10">
        <v>10.604861</v>
      </c>
      <c r="F15" s="18">
        <v>-1.7844</v>
      </c>
      <c r="G15" s="4">
        <v>0.58899999999999997</v>
      </c>
      <c r="H15" s="4">
        <v>1.29E-2</v>
      </c>
      <c r="J15" s="15"/>
    </row>
    <row r="16" spans="1:10" x14ac:dyDescent="0.2">
      <c r="A16" s="7">
        <v>45</v>
      </c>
      <c r="B16" s="8" t="s">
        <v>40</v>
      </c>
      <c r="C16" s="8" t="s">
        <v>42</v>
      </c>
      <c r="D16" s="7">
        <v>68.212638999999996</v>
      </c>
      <c r="E16" s="10">
        <v>14.482149</v>
      </c>
      <c r="F16" s="18">
        <v>-1.06704</v>
      </c>
      <c r="G16" s="4">
        <v>0.72663999999999995</v>
      </c>
      <c r="H16" s="4">
        <v>0.26960000000000001</v>
      </c>
      <c r="J16" s="8"/>
    </row>
    <row r="17" spans="1:10" x14ac:dyDescent="0.2">
      <c r="A17" s="7">
        <v>47</v>
      </c>
      <c r="B17" s="8" t="s">
        <v>40</v>
      </c>
      <c r="C17" s="8" t="s">
        <v>43</v>
      </c>
      <c r="D17" s="7">
        <v>58.974339000000001</v>
      </c>
      <c r="E17" s="10">
        <v>5.7301209999999996</v>
      </c>
      <c r="F17" s="18">
        <v>1.2749900000000001</v>
      </c>
      <c r="G17" s="4">
        <v>0.38830999999999999</v>
      </c>
      <c r="H17" s="4">
        <v>2.5999999999999999E-3</v>
      </c>
      <c r="J17" s="15"/>
    </row>
    <row r="18" spans="1:10" x14ac:dyDescent="0.2">
      <c r="A18" s="7">
        <v>57</v>
      </c>
      <c r="B18" s="8" t="s">
        <v>32</v>
      </c>
      <c r="C18" s="8" t="s">
        <v>44</v>
      </c>
      <c r="D18" s="7">
        <v>63.081533</v>
      </c>
      <c r="E18" s="10">
        <v>21.571183000000001</v>
      </c>
      <c r="F18" s="18">
        <v>-5.9065700000000003</v>
      </c>
      <c r="G18" s="4">
        <v>0.71399999999999997</v>
      </c>
      <c r="H18" s="4">
        <v>0</v>
      </c>
      <c r="J18" s="15"/>
    </row>
    <row r="19" spans="1:10" x14ac:dyDescent="0.2">
      <c r="A19" s="7">
        <v>58</v>
      </c>
      <c r="B19" s="8" t="s">
        <v>40</v>
      </c>
      <c r="C19" s="8" t="s">
        <v>45</v>
      </c>
      <c r="D19" s="7">
        <v>60.398046000000001</v>
      </c>
      <c r="E19" s="10">
        <v>5.320487</v>
      </c>
      <c r="F19" s="18">
        <v>1.4096599999999999</v>
      </c>
      <c r="G19" s="4">
        <v>0.61624999999999996</v>
      </c>
      <c r="H19" s="4">
        <v>2.3599999999999999E-2</v>
      </c>
      <c r="J19" s="15"/>
    </row>
    <row r="20" spans="1:10" x14ac:dyDescent="0.2">
      <c r="A20" s="7">
        <v>61</v>
      </c>
      <c r="B20" s="8" t="s">
        <v>22</v>
      </c>
      <c r="C20" s="8" t="s">
        <v>46</v>
      </c>
      <c r="D20" s="7">
        <v>43.278801000000001</v>
      </c>
      <c r="E20" s="10">
        <v>5.3538600000000001</v>
      </c>
      <c r="F20" s="18">
        <v>2.2467000000000001</v>
      </c>
      <c r="G20" s="4">
        <v>0.52371000000000001</v>
      </c>
      <c r="H20" s="4">
        <v>0</v>
      </c>
      <c r="J20" s="15"/>
    </row>
    <row r="21" spans="1:10" x14ac:dyDescent="0.2">
      <c r="A21" s="7">
        <v>62</v>
      </c>
      <c r="B21" s="8" t="s">
        <v>40</v>
      </c>
      <c r="C21" s="8" t="s">
        <v>47</v>
      </c>
      <c r="D21" s="7">
        <v>59.908558999999997</v>
      </c>
      <c r="E21" s="10">
        <v>10.73451</v>
      </c>
      <c r="F21" s="18">
        <v>-2.2599300000000002</v>
      </c>
      <c r="G21" s="4">
        <v>1.0531900000000001</v>
      </c>
      <c r="H21" s="4">
        <v>9.1999999999999998E-2</v>
      </c>
      <c r="J21" s="15"/>
    </row>
    <row r="22" spans="1:10" x14ac:dyDescent="0.2">
      <c r="A22" s="7">
        <v>68</v>
      </c>
      <c r="B22" s="8" t="s">
        <v>48</v>
      </c>
      <c r="C22" s="8" t="s">
        <v>49</v>
      </c>
      <c r="D22" s="7">
        <v>58.742221999999998</v>
      </c>
      <c r="E22" s="10">
        <v>17.865278</v>
      </c>
      <c r="F22" s="18">
        <v>-2.05986</v>
      </c>
      <c r="G22" s="4">
        <v>0.96035000000000004</v>
      </c>
      <c r="H22" s="4">
        <v>0.08</v>
      </c>
    </row>
    <row r="23" spans="1:10" x14ac:dyDescent="0.2">
      <c r="A23" s="7">
        <v>69</v>
      </c>
      <c r="B23" s="8" t="s">
        <v>48</v>
      </c>
      <c r="C23" s="8" t="s">
        <v>50</v>
      </c>
      <c r="D23" s="7">
        <v>57.366110999999997</v>
      </c>
      <c r="E23" s="10">
        <v>17.097221999999999</v>
      </c>
      <c r="F23" s="18">
        <v>-0.44496999999999998</v>
      </c>
      <c r="G23" s="4">
        <v>0.59765999999999997</v>
      </c>
      <c r="H23" s="4">
        <v>0.57830000000000004</v>
      </c>
    </row>
    <row r="24" spans="1:10" x14ac:dyDescent="0.2">
      <c r="A24" s="7">
        <v>70</v>
      </c>
      <c r="B24" s="8" t="s">
        <v>48</v>
      </c>
      <c r="C24" s="8" t="s">
        <v>51</v>
      </c>
      <c r="D24" s="7">
        <v>56.105277999999998</v>
      </c>
      <c r="E24" s="10">
        <v>15.589444</v>
      </c>
      <c r="F24" s="18">
        <v>0.62780000000000002</v>
      </c>
      <c r="G24" s="4">
        <v>0.51280999999999999</v>
      </c>
      <c r="H24" s="4">
        <v>0.18279999999999999</v>
      </c>
    </row>
    <row r="25" spans="1:10" x14ac:dyDescent="0.2">
      <c r="A25" s="7">
        <v>71</v>
      </c>
      <c r="B25" s="8" t="s">
        <v>32</v>
      </c>
      <c r="C25" s="8" t="s">
        <v>52</v>
      </c>
      <c r="D25" s="7">
        <v>59.822867000000002</v>
      </c>
      <c r="E25" s="10">
        <v>22.976583000000002</v>
      </c>
      <c r="F25" s="18">
        <v>-1.6361399999999999</v>
      </c>
      <c r="G25" s="4">
        <v>0.70870999999999995</v>
      </c>
      <c r="H25" s="4">
        <v>3.49E-2</v>
      </c>
    </row>
    <row r="26" spans="1:10" x14ac:dyDescent="0.2">
      <c r="A26" s="7">
        <v>76</v>
      </c>
      <c r="B26" s="8" t="s">
        <v>53</v>
      </c>
      <c r="C26" s="8" t="s">
        <v>54</v>
      </c>
      <c r="D26" s="7">
        <v>56.147221999999999</v>
      </c>
      <c r="E26" s="10">
        <v>10.223889</v>
      </c>
      <c r="F26" s="18">
        <v>1.8611500000000001</v>
      </c>
      <c r="G26" s="4">
        <v>0.37312000000000001</v>
      </c>
      <c r="H26" s="4">
        <v>0</v>
      </c>
    </row>
    <row r="27" spans="1:10" x14ac:dyDescent="0.2">
      <c r="A27" s="7">
        <v>78</v>
      </c>
      <c r="B27" s="8" t="s">
        <v>48</v>
      </c>
      <c r="C27" s="8" t="s">
        <v>55</v>
      </c>
      <c r="D27" s="7">
        <v>59.324167000000003</v>
      </c>
      <c r="E27" s="10">
        <v>18.081666999999999</v>
      </c>
      <c r="F27" s="18">
        <v>-2.8167200000000001</v>
      </c>
      <c r="G27" s="4">
        <v>0.63841999999999999</v>
      </c>
      <c r="H27" s="4">
        <v>2.0000000000000001E-4</v>
      </c>
    </row>
    <row r="28" spans="1:10" x14ac:dyDescent="0.2">
      <c r="A28" s="7">
        <v>79</v>
      </c>
      <c r="B28" s="8" t="s">
        <v>32</v>
      </c>
      <c r="C28" s="8" t="s">
        <v>56</v>
      </c>
      <c r="D28" s="7">
        <v>65.040317000000002</v>
      </c>
      <c r="E28" s="10">
        <v>25.418233000000001</v>
      </c>
      <c r="F28" s="18">
        <v>-5.3968999999999996</v>
      </c>
      <c r="G28" s="4">
        <v>0.82099</v>
      </c>
      <c r="H28" s="4">
        <v>0</v>
      </c>
    </row>
    <row r="29" spans="1:10" x14ac:dyDescent="0.2">
      <c r="A29" s="7">
        <v>80</v>
      </c>
      <c r="B29" s="8" t="s">
        <v>53</v>
      </c>
      <c r="C29" s="8" t="s">
        <v>57</v>
      </c>
      <c r="D29" s="7">
        <v>55.460833000000001</v>
      </c>
      <c r="E29" s="10">
        <v>8.4411109999999994</v>
      </c>
      <c r="F29" s="18">
        <v>2.65991</v>
      </c>
      <c r="G29" s="4">
        <v>0.59136</v>
      </c>
      <c r="H29" s="4">
        <v>0</v>
      </c>
    </row>
    <row r="30" spans="1:10" x14ac:dyDescent="0.2">
      <c r="A30" s="7">
        <v>81</v>
      </c>
      <c r="B30" s="8" t="s">
        <v>53</v>
      </c>
      <c r="C30" s="8" t="s">
        <v>58</v>
      </c>
      <c r="D30" s="7">
        <v>55.560833000000002</v>
      </c>
      <c r="E30" s="10">
        <v>9.7544439999999994</v>
      </c>
      <c r="F30" s="18">
        <v>1.9136500000000001</v>
      </c>
      <c r="G30" s="4">
        <v>0.31688</v>
      </c>
      <c r="H30" s="4">
        <v>0</v>
      </c>
    </row>
    <row r="31" spans="1:10" x14ac:dyDescent="0.2">
      <c r="A31" s="7">
        <v>82</v>
      </c>
      <c r="B31" s="8" t="s">
        <v>53</v>
      </c>
      <c r="C31" s="8" t="s">
        <v>149</v>
      </c>
      <c r="D31" s="7">
        <v>55.704999999999998</v>
      </c>
      <c r="E31" s="10">
        <v>12.6</v>
      </c>
      <c r="F31" s="18">
        <v>1.91364</v>
      </c>
      <c r="G31" s="4">
        <v>0.49046000000000001</v>
      </c>
      <c r="H31" s="4">
        <v>4.0000000000000002E-4</v>
      </c>
    </row>
    <row r="32" spans="1:10" x14ac:dyDescent="0.2">
      <c r="A32" s="7">
        <v>88</v>
      </c>
      <c r="B32" s="8" t="s">
        <v>48</v>
      </c>
      <c r="C32" s="8" t="s">
        <v>59</v>
      </c>
      <c r="D32" s="7">
        <v>63.986111000000001</v>
      </c>
      <c r="E32" s="10">
        <v>20.895</v>
      </c>
      <c r="F32" s="18">
        <v>-6.8810900000000004</v>
      </c>
      <c r="G32" s="4">
        <v>0.75234000000000001</v>
      </c>
      <c r="H32" s="4">
        <v>0</v>
      </c>
    </row>
    <row r="33" spans="1:8" x14ac:dyDescent="0.2">
      <c r="A33" s="7">
        <v>89</v>
      </c>
      <c r="B33" s="8" t="s">
        <v>53</v>
      </c>
      <c r="C33" s="8" t="s">
        <v>134</v>
      </c>
      <c r="D33" s="7">
        <v>57.595556000000002</v>
      </c>
      <c r="E33" s="10">
        <v>9.963889</v>
      </c>
      <c r="F33" s="18">
        <v>0.52663000000000004</v>
      </c>
      <c r="G33" s="4">
        <v>0.48751</v>
      </c>
      <c r="H33" s="4">
        <v>0.22389999999999999</v>
      </c>
    </row>
    <row r="34" spans="1:8" x14ac:dyDescent="0.2">
      <c r="A34" s="7">
        <v>91</v>
      </c>
      <c r="B34" s="8" t="s">
        <v>53</v>
      </c>
      <c r="C34" s="8" t="s">
        <v>150</v>
      </c>
      <c r="D34" s="7">
        <v>57.436388999999998</v>
      </c>
      <c r="E34" s="10">
        <v>10.548889000000001</v>
      </c>
      <c r="F34" s="18">
        <v>0.14030999999999999</v>
      </c>
      <c r="G34" s="4">
        <v>0.43787999999999999</v>
      </c>
      <c r="H34" s="4">
        <v>0.51100000000000001</v>
      </c>
    </row>
    <row r="35" spans="1:8" x14ac:dyDescent="0.2">
      <c r="A35" s="7">
        <v>95</v>
      </c>
      <c r="B35" s="8" t="s">
        <v>24</v>
      </c>
      <c r="C35" s="8" t="s">
        <v>60</v>
      </c>
      <c r="D35" s="7">
        <v>55.007444</v>
      </c>
      <c r="E35" s="10">
        <v>-1.439778</v>
      </c>
      <c r="F35" s="18">
        <v>2.1823199999999998</v>
      </c>
      <c r="G35" s="4">
        <v>0.46384999999999998</v>
      </c>
      <c r="H35" s="4">
        <v>0</v>
      </c>
    </row>
    <row r="36" spans="1:8" x14ac:dyDescent="0.2">
      <c r="A36" s="7">
        <v>98</v>
      </c>
      <c r="B36" s="8" t="s">
        <v>53</v>
      </c>
      <c r="C36" s="8" t="s">
        <v>61</v>
      </c>
      <c r="D36" s="7">
        <v>55.288333000000002</v>
      </c>
      <c r="E36" s="10">
        <v>10.827778</v>
      </c>
      <c r="F36" s="18">
        <v>2.0778099999999999</v>
      </c>
      <c r="G36" s="4">
        <v>0.37526999999999999</v>
      </c>
      <c r="H36" s="4">
        <v>0</v>
      </c>
    </row>
    <row r="37" spans="1:8" x14ac:dyDescent="0.2">
      <c r="A37" s="7">
        <v>113</v>
      </c>
      <c r="B37" s="8" t="s">
        <v>53</v>
      </c>
      <c r="C37" s="8" t="s">
        <v>62</v>
      </c>
      <c r="D37" s="7">
        <v>55.332222000000002</v>
      </c>
      <c r="E37" s="10">
        <v>11.142222</v>
      </c>
      <c r="F37" s="18">
        <v>1.6234299999999999</v>
      </c>
      <c r="G37" s="4">
        <v>0.377</v>
      </c>
      <c r="H37" s="4">
        <v>0</v>
      </c>
    </row>
    <row r="38" spans="1:8" x14ac:dyDescent="0.2">
      <c r="A38" s="7">
        <v>118</v>
      </c>
      <c r="B38" s="8" t="s">
        <v>63</v>
      </c>
      <c r="C38" s="8" t="s">
        <v>64</v>
      </c>
      <c r="D38" s="7">
        <v>55.7</v>
      </c>
      <c r="E38" s="10">
        <v>21.133333</v>
      </c>
      <c r="F38" s="18">
        <v>3.2499600000000002</v>
      </c>
      <c r="G38" s="4">
        <v>0.70933000000000002</v>
      </c>
      <c r="H38" s="4">
        <v>0</v>
      </c>
    </row>
    <row r="39" spans="1:8" x14ac:dyDescent="0.2">
      <c r="A39" s="7">
        <v>119</v>
      </c>
      <c r="B39" s="8" t="s">
        <v>53</v>
      </c>
      <c r="C39" s="8" t="s">
        <v>65</v>
      </c>
      <c r="D39" s="7">
        <v>56.091110999999998</v>
      </c>
      <c r="E39" s="10">
        <v>12.458333</v>
      </c>
      <c r="F39" s="18">
        <v>1.7766</v>
      </c>
      <c r="G39" s="4">
        <v>0.55239000000000005</v>
      </c>
      <c r="H39" s="4">
        <v>8.0000000000000004E-4</v>
      </c>
    </row>
    <row r="40" spans="1:8" x14ac:dyDescent="0.2">
      <c r="A40" s="7">
        <v>120</v>
      </c>
      <c r="B40" s="8" t="s">
        <v>53</v>
      </c>
      <c r="C40" s="8" t="s">
        <v>66</v>
      </c>
      <c r="D40" s="7">
        <v>54.572778</v>
      </c>
      <c r="E40" s="10">
        <v>11.925556</v>
      </c>
      <c r="F40" s="18">
        <v>2.2517800000000001</v>
      </c>
      <c r="G40" s="4">
        <v>0.38222</v>
      </c>
      <c r="H40" s="4">
        <v>0</v>
      </c>
    </row>
    <row r="41" spans="1:8" x14ac:dyDescent="0.2">
      <c r="A41" s="7">
        <v>154</v>
      </c>
      <c r="B41" s="8" t="s">
        <v>67</v>
      </c>
      <c r="C41" s="8" t="s">
        <v>68</v>
      </c>
      <c r="D41" s="7">
        <v>45.647360999999997</v>
      </c>
      <c r="E41" s="10">
        <v>13.758471999999999</v>
      </c>
      <c r="F41" s="18">
        <v>2.0358999999999998</v>
      </c>
      <c r="G41" s="4">
        <v>0.46550000000000002</v>
      </c>
      <c r="H41" s="4">
        <v>0</v>
      </c>
    </row>
    <row r="42" spans="1:8" x14ac:dyDescent="0.2">
      <c r="A42" s="7">
        <v>172</v>
      </c>
      <c r="B42" s="8" t="s">
        <v>32</v>
      </c>
      <c r="C42" s="8" t="s">
        <v>69</v>
      </c>
      <c r="D42" s="7">
        <v>61.594383000000001</v>
      </c>
      <c r="E42" s="10">
        <v>21.463432999999998</v>
      </c>
      <c r="F42" s="18">
        <v>-4.47065</v>
      </c>
      <c r="G42" s="4">
        <v>0.73136000000000001</v>
      </c>
      <c r="H42" s="4">
        <v>0</v>
      </c>
    </row>
    <row r="43" spans="1:8" x14ac:dyDescent="0.2">
      <c r="A43" s="7">
        <v>179</v>
      </c>
      <c r="B43" s="8" t="s">
        <v>48</v>
      </c>
      <c r="C43" s="8" t="s">
        <v>70</v>
      </c>
      <c r="D43" s="7">
        <v>58.353611000000001</v>
      </c>
      <c r="E43" s="10">
        <v>11.217777999999999</v>
      </c>
      <c r="F43" s="18">
        <v>-0.42602000000000001</v>
      </c>
      <c r="G43" s="4">
        <v>0.52458000000000005</v>
      </c>
      <c r="H43" s="4">
        <v>0.62770000000000004</v>
      </c>
    </row>
    <row r="44" spans="1:8" x14ac:dyDescent="0.2">
      <c r="A44" s="7">
        <v>194</v>
      </c>
      <c r="B44" s="8" t="s">
        <v>32</v>
      </c>
      <c r="C44" s="8" t="s">
        <v>71</v>
      </c>
      <c r="D44" s="7">
        <v>63.708567000000002</v>
      </c>
      <c r="E44" s="10">
        <v>22.689582999999999</v>
      </c>
      <c r="F44" s="18">
        <v>-5.73855</v>
      </c>
      <c r="G44" s="4">
        <v>0.79332000000000003</v>
      </c>
      <c r="H44" s="4">
        <v>0</v>
      </c>
    </row>
    <row r="45" spans="1:8" x14ac:dyDescent="0.2">
      <c r="A45" s="7">
        <v>202</v>
      </c>
      <c r="B45" s="8" t="s">
        <v>24</v>
      </c>
      <c r="C45" s="8" t="s">
        <v>72</v>
      </c>
      <c r="D45" s="7">
        <v>50.103000000000002</v>
      </c>
      <c r="E45" s="10">
        <v>-5.5428329999999999</v>
      </c>
      <c r="F45" s="18">
        <v>2.6282199999999998</v>
      </c>
      <c r="G45" s="4">
        <v>0.33371000000000001</v>
      </c>
      <c r="H45" s="4">
        <v>0</v>
      </c>
    </row>
    <row r="46" spans="1:8" x14ac:dyDescent="0.2">
      <c r="A46" s="7">
        <v>203</v>
      </c>
      <c r="B46" s="8" t="s">
        <v>48</v>
      </c>
      <c r="C46" s="8" t="s">
        <v>73</v>
      </c>
      <c r="D46" s="7">
        <v>64.915833000000006</v>
      </c>
      <c r="E46" s="10">
        <v>21.230556</v>
      </c>
      <c r="F46" s="18">
        <v>-6.3388400000000003</v>
      </c>
      <c r="G46" s="4">
        <v>0.79096</v>
      </c>
      <c r="H46" s="4">
        <v>0</v>
      </c>
    </row>
    <row r="47" spans="1:8" x14ac:dyDescent="0.2">
      <c r="A47" s="7">
        <v>229</v>
      </c>
      <c r="B47" s="8" t="s">
        <v>32</v>
      </c>
      <c r="C47" s="8" t="s">
        <v>74</v>
      </c>
      <c r="D47" s="7">
        <v>65.673366999999999</v>
      </c>
      <c r="E47" s="10">
        <v>24.515250000000002</v>
      </c>
      <c r="F47" s="18">
        <v>-5.8523500000000004</v>
      </c>
      <c r="G47" s="4">
        <v>0.79808000000000001</v>
      </c>
      <c r="H47" s="4">
        <v>0</v>
      </c>
    </row>
    <row r="48" spans="1:8" x14ac:dyDescent="0.2">
      <c r="A48" s="7">
        <v>236</v>
      </c>
      <c r="B48" s="8" t="s">
        <v>28</v>
      </c>
      <c r="C48" s="8" t="s">
        <v>75</v>
      </c>
      <c r="D48" s="7">
        <v>53.363056</v>
      </c>
      <c r="E48" s="10">
        <v>5.22</v>
      </c>
      <c r="F48" s="18">
        <v>2.4849299999999999</v>
      </c>
      <c r="G48" s="4">
        <v>0.60175000000000001</v>
      </c>
      <c r="H48" s="4">
        <v>0</v>
      </c>
    </row>
    <row r="49" spans="1:8" x14ac:dyDescent="0.2">
      <c r="A49" s="7">
        <v>239</v>
      </c>
      <c r="B49" s="8" t="s">
        <v>32</v>
      </c>
      <c r="C49" s="8" t="s">
        <v>76</v>
      </c>
      <c r="D49" s="7">
        <v>60.428283</v>
      </c>
      <c r="E49" s="10">
        <v>22.100532999999999</v>
      </c>
      <c r="F49" s="18">
        <v>-2.8373900000000001</v>
      </c>
      <c r="G49" s="4">
        <v>0.75405</v>
      </c>
      <c r="H49" s="4">
        <v>5.9999999999999995E-4</v>
      </c>
    </row>
    <row r="50" spans="1:8" x14ac:dyDescent="0.2">
      <c r="A50" s="7">
        <v>240</v>
      </c>
      <c r="B50" s="8" t="s">
        <v>32</v>
      </c>
      <c r="C50" s="8" t="s">
        <v>77</v>
      </c>
      <c r="D50" s="7">
        <v>64.666332999999995</v>
      </c>
      <c r="E50" s="10">
        <v>24.407050000000002</v>
      </c>
      <c r="F50" s="18">
        <v>-6.2382</v>
      </c>
      <c r="G50" s="4">
        <v>0.83403000000000005</v>
      </c>
      <c r="H50" s="4">
        <v>0</v>
      </c>
    </row>
    <row r="51" spans="1:8" x14ac:dyDescent="0.2">
      <c r="A51" s="7">
        <v>285</v>
      </c>
      <c r="B51" s="8" t="s">
        <v>32</v>
      </c>
      <c r="C51" s="8" t="s">
        <v>78</v>
      </c>
      <c r="D51" s="7">
        <v>62.34395</v>
      </c>
      <c r="E51" s="10">
        <v>21.214832999999999</v>
      </c>
      <c r="F51" s="18">
        <v>-5.4153700000000002</v>
      </c>
      <c r="G51" s="4">
        <v>0.76444999999999996</v>
      </c>
      <c r="H51" s="4">
        <v>0</v>
      </c>
    </row>
    <row r="52" spans="1:8" x14ac:dyDescent="0.2">
      <c r="A52" s="7">
        <v>286</v>
      </c>
      <c r="B52" s="8" t="s">
        <v>24</v>
      </c>
      <c r="C52" s="8" t="s">
        <v>79</v>
      </c>
      <c r="D52" s="7">
        <v>53.630222000000003</v>
      </c>
      <c r="E52" s="10">
        <v>-0.187417</v>
      </c>
      <c r="F52" s="18">
        <v>0.64131000000000005</v>
      </c>
      <c r="G52" s="4">
        <v>0.64981999999999995</v>
      </c>
      <c r="H52" s="4">
        <v>0.80289999999999995</v>
      </c>
    </row>
    <row r="53" spans="1:8" x14ac:dyDescent="0.2">
      <c r="A53" s="7">
        <v>302</v>
      </c>
      <c r="B53" s="8" t="s">
        <v>40</v>
      </c>
      <c r="C53" s="8" t="s">
        <v>80</v>
      </c>
      <c r="D53" s="7">
        <v>58.006377000000001</v>
      </c>
      <c r="E53" s="10">
        <v>7.5547589999999998</v>
      </c>
      <c r="F53" s="18">
        <v>0.68508000000000002</v>
      </c>
      <c r="G53" s="4">
        <v>0.31286000000000003</v>
      </c>
      <c r="H53" s="4">
        <v>3.4799999999999998E-2</v>
      </c>
    </row>
    <row r="54" spans="1:8" x14ac:dyDescent="0.2">
      <c r="A54" s="7">
        <v>312</v>
      </c>
      <c r="B54" s="8" t="s">
        <v>40</v>
      </c>
      <c r="C54" s="8" t="s">
        <v>81</v>
      </c>
      <c r="D54" s="7">
        <v>68.428286</v>
      </c>
      <c r="E54" s="10">
        <v>17.425758999999999</v>
      </c>
      <c r="F54" s="18">
        <v>-1.3285</v>
      </c>
      <c r="G54" s="4">
        <v>0.60543999999999998</v>
      </c>
      <c r="H54" s="4">
        <v>3.9899999999999998E-2</v>
      </c>
    </row>
    <row r="55" spans="1:8" x14ac:dyDescent="0.2">
      <c r="A55" s="7">
        <v>313</v>
      </c>
      <c r="B55" s="8" t="s">
        <v>40</v>
      </c>
      <c r="C55" s="8" t="s">
        <v>82</v>
      </c>
      <c r="D55" s="7">
        <v>63.425224</v>
      </c>
      <c r="E55" s="10">
        <v>9.1015040000000003</v>
      </c>
      <c r="F55" s="18">
        <v>-0.11266</v>
      </c>
      <c r="G55" s="4">
        <v>0.57104999999999995</v>
      </c>
      <c r="H55" s="4">
        <v>0.93269999999999997</v>
      </c>
    </row>
    <row r="56" spans="1:8" x14ac:dyDescent="0.2">
      <c r="A56" s="7">
        <v>315</v>
      </c>
      <c r="B56" s="8" t="s">
        <v>32</v>
      </c>
      <c r="C56" s="8" t="s">
        <v>83</v>
      </c>
      <c r="D56" s="7">
        <v>60.562767000000001</v>
      </c>
      <c r="E56" s="10">
        <v>27.179200000000002</v>
      </c>
      <c r="F56" s="18">
        <v>-0.31194</v>
      </c>
      <c r="G56" s="4">
        <v>0.85787999999999998</v>
      </c>
      <c r="H56" s="4">
        <v>0.62570000000000003</v>
      </c>
    </row>
    <row r="57" spans="1:8" x14ac:dyDescent="0.2">
      <c r="A57" s="7">
        <v>330</v>
      </c>
      <c r="B57" s="8" t="s">
        <v>48</v>
      </c>
      <c r="C57" s="8" t="s">
        <v>84</v>
      </c>
      <c r="D57" s="7">
        <v>55.522221999999999</v>
      </c>
      <c r="E57" s="10">
        <v>12.893611</v>
      </c>
      <c r="F57" s="18">
        <v>0.69838999999999996</v>
      </c>
      <c r="G57" s="4">
        <v>0.45573000000000002</v>
      </c>
      <c r="H57" s="4">
        <v>2.5499999999999998E-2</v>
      </c>
    </row>
    <row r="58" spans="1:8" x14ac:dyDescent="0.2">
      <c r="A58" s="7">
        <v>352</v>
      </c>
      <c r="B58" s="8" t="s">
        <v>85</v>
      </c>
      <c r="C58" s="8" t="s">
        <v>86</v>
      </c>
      <c r="D58" s="7">
        <v>43.506700000000002</v>
      </c>
      <c r="E58" s="10">
        <v>16.441700000000001</v>
      </c>
      <c r="F58" s="18">
        <v>1.68418</v>
      </c>
      <c r="G58" s="4">
        <v>0.63363999999999998</v>
      </c>
      <c r="H58" s="4">
        <v>3.5999999999999999E-3</v>
      </c>
    </row>
    <row r="59" spans="1:8" x14ac:dyDescent="0.2">
      <c r="A59" s="7">
        <v>353</v>
      </c>
      <c r="B59" s="8" t="s">
        <v>85</v>
      </c>
      <c r="C59" s="8" t="s">
        <v>87</v>
      </c>
      <c r="D59" s="7">
        <v>45.3</v>
      </c>
      <c r="E59" s="10">
        <v>14.533333000000001</v>
      </c>
      <c r="F59" s="18">
        <v>1.6796</v>
      </c>
      <c r="G59" s="4">
        <v>0.60529999999999995</v>
      </c>
      <c r="H59" s="4">
        <v>5.1999999999999998E-3</v>
      </c>
    </row>
    <row r="60" spans="1:8" x14ac:dyDescent="0.2">
      <c r="A60" s="7">
        <v>361</v>
      </c>
      <c r="B60" s="8" t="s">
        <v>24</v>
      </c>
      <c r="C60" s="8" t="s">
        <v>88</v>
      </c>
      <c r="D60" s="7">
        <v>57.144055999999999</v>
      </c>
      <c r="E60" s="10">
        <v>-2.0773609999999998</v>
      </c>
      <c r="F60" s="18">
        <v>2.0056500000000002</v>
      </c>
      <c r="G60" s="4">
        <v>0.47594999999999998</v>
      </c>
      <c r="H60" s="4">
        <v>0</v>
      </c>
    </row>
    <row r="61" spans="1:8" x14ac:dyDescent="0.2">
      <c r="A61" s="7">
        <v>373</v>
      </c>
      <c r="B61" s="8" t="s">
        <v>89</v>
      </c>
      <c r="C61" s="8" t="s">
        <v>90</v>
      </c>
      <c r="D61" s="7">
        <v>40.632542000000001</v>
      </c>
      <c r="E61" s="10">
        <v>22.934933000000001</v>
      </c>
      <c r="F61" s="18">
        <v>3.9248699999999999</v>
      </c>
      <c r="G61" s="4">
        <v>0.57038</v>
      </c>
      <c r="H61" s="4">
        <v>1E-4</v>
      </c>
    </row>
    <row r="62" spans="1:8" x14ac:dyDescent="0.2">
      <c r="A62" s="7">
        <v>376</v>
      </c>
      <c r="B62" s="8" t="s">
        <v>32</v>
      </c>
      <c r="C62" s="8" t="s">
        <v>91</v>
      </c>
      <c r="D62" s="7">
        <v>61.133533</v>
      </c>
      <c r="E62" s="10">
        <v>21.425816999999999</v>
      </c>
      <c r="F62" s="18">
        <v>-4.0656400000000001</v>
      </c>
      <c r="G62" s="4">
        <v>0.75690999999999997</v>
      </c>
      <c r="H62" s="4">
        <v>0</v>
      </c>
    </row>
    <row r="63" spans="1:8" x14ac:dyDescent="0.2">
      <c r="A63" s="7">
        <v>397</v>
      </c>
      <c r="B63" s="8" t="s">
        <v>25</v>
      </c>
      <c r="C63" s="8" t="s">
        <v>92</v>
      </c>
      <c r="D63" s="7">
        <v>54.510832999999998</v>
      </c>
      <c r="E63" s="10">
        <v>13.643056</v>
      </c>
      <c r="F63" s="17">
        <v>1.27721</v>
      </c>
      <c r="G63" s="4">
        <v>0.47145999999999999</v>
      </c>
      <c r="H63" s="4">
        <v>0</v>
      </c>
    </row>
    <row r="64" spans="1:8" x14ac:dyDescent="0.2">
      <c r="A64" s="7">
        <v>410</v>
      </c>
      <c r="B64" s="8" t="s">
        <v>89</v>
      </c>
      <c r="C64" s="8" t="s">
        <v>165</v>
      </c>
      <c r="D64" s="7">
        <v>38.959077999999998</v>
      </c>
      <c r="E64" s="10">
        <v>20.756627999999999</v>
      </c>
      <c r="F64" s="17">
        <v>0.13653999999999999</v>
      </c>
      <c r="G64" s="4">
        <v>0.98816999999999999</v>
      </c>
      <c r="H64" s="4">
        <v>0.60560000000000003</v>
      </c>
    </row>
    <row r="65" spans="1:8" x14ac:dyDescent="0.2">
      <c r="A65" s="7">
        <v>413</v>
      </c>
      <c r="B65" s="8" t="s">
        <v>93</v>
      </c>
      <c r="C65" s="8" t="s">
        <v>94</v>
      </c>
      <c r="D65" s="7">
        <v>51.233333000000002</v>
      </c>
      <c r="E65" s="10">
        <v>2.9166669999999999</v>
      </c>
      <c r="F65" s="17">
        <v>2.6350600000000002</v>
      </c>
      <c r="G65" s="4">
        <v>0.38846000000000003</v>
      </c>
      <c r="H65" s="4">
        <v>0</v>
      </c>
    </row>
    <row r="66" spans="1:8" x14ac:dyDescent="0.2">
      <c r="A66" s="7">
        <v>432</v>
      </c>
      <c r="B66" s="8" t="s">
        <v>95</v>
      </c>
      <c r="C66" s="8" t="s">
        <v>96</v>
      </c>
      <c r="D66" s="7">
        <v>53.35</v>
      </c>
      <c r="E66" s="10">
        <v>-6.2166670000000002</v>
      </c>
      <c r="F66" s="17">
        <v>5.1870000000000003</v>
      </c>
      <c r="G66" s="4">
        <v>1.73394</v>
      </c>
      <c r="H66" s="4">
        <v>2.8E-3</v>
      </c>
    </row>
    <row r="67" spans="1:8" x14ac:dyDescent="0.2">
      <c r="A67" s="7">
        <v>453</v>
      </c>
      <c r="B67" s="8" t="s">
        <v>22</v>
      </c>
      <c r="C67" s="8" t="s">
        <v>97</v>
      </c>
      <c r="D67" s="7">
        <v>49.481900000000003</v>
      </c>
      <c r="E67" s="10">
        <v>0.106</v>
      </c>
      <c r="F67" s="17">
        <v>2.66499</v>
      </c>
      <c r="G67" s="4">
        <v>0.59677000000000002</v>
      </c>
      <c r="H67" s="4">
        <v>0</v>
      </c>
    </row>
    <row r="68" spans="1:8" x14ac:dyDescent="0.2">
      <c r="A68" s="7">
        <v>467</v>
      </c>
      <c r="B68" s="8" t="s">
        <v>22</v>
      </c>
      <c r="C68" s="8" t="s">
        <v>98</v>
      </c>
      <c r="D68" s="7">
        <v>49.651299000000002</v>
      </c>
      <c r="E68" s="10">
        <v>-1.6356299999999999</v>
      </c>
      <c r="F68" s="17">
        <v>1.5954299999999999</v>
      </c>
      <c r="G68" s="4">
        <v>0.34911999999999999</v>
      </c>
      <c r="H68" s="4">
        <v>2.9999999999999997E-4</v>
      </c>
    </row>
    <row r="69" spans="1:8" x14ac:dyDescent="0.2">
      <c r="A69" s="7">
        <v>470</v>
      </c>
      <c r="B69" s="8" t="s">
        <v>93</v>
      </c>
      <c r="C69" s="8" t="s">
        <v>99</v>
      </c>
      <c r="D69" s="7">
        <v>51.35</v>
      </c>
      <c r="E69" s="10">
        <v>3.2</v>
      </c>
      <c r="F69" s="17">
        <v>2.94557</v>
      </c>
      <c r="G69" s="4">
        <v>0.42762</v>
      </c>
      <c r="H69" s="4">
        <v>0</v>
      </c>
    </row>
    <row r="70" spans="1:8" x14ac:dyDescent="0.2">
      <c r="A70" s="7">
        <v>483</v>
      </c>
      <c r="B70" s="8" t="s">
        <v>100</v>
      </c>
      <c r="C70" s="8" t="s">
        <v>101</v>
      </c>
      <c r="D70" s="7">
        <v>42.238</v>
      </c>
      <c r="E70" s="10">
        <v>-8.7309999999999999</v>
      </c>
      <c r="F70" s="17">
        <v>1.30735</v>
      </c>
      <c r="G70" s="4">
        <v>0.58079000000000003</v>
      </c>
      <c r="H70" s="4">
        <v>2.0299999999999999E-2</v>
      </c>
    </row>
    <row r="71" spans="1:8" x14ac:dyDescent="0.2">
      <c r="A71" s="7">
        <v>484</v>
      </c>
      <c r="B71" s="8" t="s">
        <v>100</v>
      </c>
      <c r="C71" s="8" t="s">
        <v>102</v>
      </c>
      <c r="D71" s="7">
        <v>43.368600000000001</v>
      </c>
      <c r="E71" s="10">
        <v>-8.3977500000000003</v>
      </c>
      <c r="F71" s="17">
        <v>2.2581099999999998</v>
      </c>
      <c r="G71" s="4">
        <v>0.48520000000000002</v>
      </c>
      <c r="H71" s="4">
        <v>1E-4</v>
      </c>
    </row>
    <row r="72" spans="1:8" x14ac:dyDescent="0.2">
      <c r="A72" s="7">
        <v>485</v>
      </c>
      <c r="B72" s="8" t="s">
        <v>100</v>
      </c>
      <c r="C72" s="8" t="s">
        <v>103</v>
      </c>
      <c r="D72" s="7">
        <v>43.461300000000001</v>
      </c>
      <c r="E72" s="10">
        <v>-3.7907999999999999</v>
      </c>
      <c r="F72" s="17">
        <v>2.49674</v>
      </c>
      <c r="G72" s="4">
        <v>0.60455000000000003</v>
      </c>
      <c r="H72" s="4">
        <v>2.0000000000000001E-4</v>
      </c>
    </row>
    <row r="73" spans="1:8" x14ac:dyDescent="0.2">
      <c r="A73" s="7">
        <v>486</v>
      </c>
      <c r="B73" s="8" t="s">
        <v>40</v>
      </c>
      <c r="C73" s="8" t="s">
        <v>104</v>
      </c>
      <c r="D73" s="7">
        <v>61.933776000000002</v>
      </c>
      <c r="E73" s="10">
        <v>5.1133100000000002</v>
      </c>
      <c r="F73" s="17">
        <v>1.4910000000000001</v>
      </c>
      <c r="G73" s="4">
        <v>0.46163999999999999</v>
      </c>
      <c r="H73" s="4">
        <v>2.3999999999999998E-3</v>
      </c>
    </row>
    <row r="74" spans="1:8" x14ac:dyDescent="0.2">
      <c r="A74" s="7">
        <v>488</v>
      </c>
      <c r="B74" s="8" t="s">
        <v>100</v>
      </c>
      <c r="C74" s="8" t="s">
        <v>135</v>
      </c>
      <c r="D74" s="7">
        <v>36.008600000000001</v>
      </c>
      <c r="E74" s="10">
        <v>-5.6025999999999998</v>
      </c>
      <c r="F74" s="17">
        <v>2.6083699999999999</v>
      </c>
      <c r="G74" s="4">
        <v>0.79634000000000005</v>
      </c>
      <c r="H74" s="4">
        <v>5.0000000000000001E-4</v>
      </c>
    </row>
    <row r="75" spans="1:8" x14ac:dyDescent="0.2">
      <c r="A75" s="7">
        <v>489</v>
      </c>
      <c r="B75" s="8" t="s">
        <v>93</v>
      </c>
      <c r="C75" s="8" t="s">
        <v>105</v>
      </c>
      <c r="D75" s="7">
        <v>51.15</v>
      </c>
      <c r="E75" s="10">
        <v>2.733333</v>
      </c>
      <c r="F75" s="17">
        <v>2.8040600000000002</v>
      </c>
      <c r="G75" s="4">
        <v>0.47404000000000002</v>
      </c>
      <c r="H75" s="4">
        <v>0</v>
      </c>
    </row>
    <row r="76" spans="1:8" x14ac:dyDescent="0.2">
      <c r="A76" s="7">
        <v>496</v>
      </c>
      <c r="B76" s="8" t="s">
        <v>100</v>
      </c>
      <c r="C76" s="8" t="s">
        <v>136</v>
      </c>
      <c r="D76" s="7">
        <v>36.712699999999998</v>
      </c>
      <c r="E76" s="10">
        <v>-4.4154600000000004</v>
      </c>
      <c r="F76" s="17">
        <v>2.3473899999999999</v>
      </c>
      <c r="G76" s="4">
        <v>1.0852999999999999</v>
      </c>
      <c r="H76" s="4">
        <v>0</v>
      </c>
    </row>
    <row r="77" spans="1:8" x14ac:dyDescent="0.2">
      <c r="A77" s="7">
        <v>498</v>
      </c>
      <c r="B77" s="8" t="s">
        <v>100</v>
      </c>
      <c r="C77" s="8" t="s">
        <v>106</v>
      </c>
      <c r="D77" s="7">
        <v>35.892400000000002</v>
      </c>
      <c r="E77" s="10">
        <v>-5.3158899999999996</v>
      </c>
      <c r="F77" s="17">
        <v>1.00963</v>
      </c>
      <c r="G77" s="4">
        <v>0.36681999999999998</v>
      </c>
      <c r="H77" s="4">
        <v>1E-4</v>
      </c>
    </row>
    <row r="78" spans="1:8" x14ac:dyDescent="0.2">
      <c r="A78" s="7">
        <v>509</v>
      </c>
      <c r="B78" s="8" t="s">
        <v>40</v>
      </c>
      <c r="C78" s="8" t="s">
        <v>107</v>
      </c>
      <c r="D78" s="7">
        <v>62.469414</v>
      </c>
      <c r="E78" s="10">
        <v>6.1519459999999997</v>
      </c>
      <c r="F78" s="17">
        <v>1.18703</v>
      </c>
      <c r="G78" s="4">
        <v>0.51014999999999999</v>
      </c>
      <c r="H78" s="4">
        <v>1E-4</v>
      </c>
    </row>
    <row r="79" spans="1:8" x14ac:dyDescent="0.2">
      <c r="A79" s="7">
        <v>562</v>
      </c>
      <c r="B79" s="8" t="s">
        <v>40</v>
      </c>
      <c r="C79" s="8" t="s">
        <v>108</v>
      </c>
      <c r="D79" s="7">
        <v>67.288290000000003</v>
      </c>
      <c r="E79" s="10">
        <v>14.390813</v>
      </c>
      <c r="F79" s="17">
        <v>0.38793</v>
      </c>
      <c r="G79" s="4">
        <v>0.91222999999999999</v>
      </c>
      <c r="H79" s="4">
        <v>0</v>
      </c>
    </row>
    <row r="80" spans="1:8" x14ac:dyDescent="0.2">
      <c r="A80" s="7">
        <v>638</v>
      </c>
      <c r="B80" s="8" t="s">
        <v>109</v>
      </c>
      <c r="C80" s="8" t="s">
        <v>110</v>
      </c>
      <c r="D80" s="7">
        <v>64.150582999999997</v>
      </c>
      <c r="E80" s="10">
        <v>-21.939889000000001</v>
      </c>
      <c r="F80" s="17">
        <v>2.1041599999999998</v>
      </c>
      <c r="G80" s="4">
        <v>0.55057</v>
      </c>
      <c r="H80" s="4">
        <v>0</v>
      </c>
    </row>
    <row r="81" spans="1:8" x14ac:dyDescent="0.2">
      <c r="A81" s="7">
        <v>680</v>
      </c>
      <c r="B81" s="8" t="s">
        <v>40</v>
      </c>
      <c r="C81" s="8" t="s">
        <v>111</v>
      </c>
      <c r="D81" s="7">
        <v>69.647424000000001</v>
      </c>
      <c r="E81" s="10">
        <v>18.961323</v>
      </c>
      <c r="F81" s="17">
        <v>0.25324000000000002</v>
      </c>
      <c r="G81" s="4">
        <v>0.55774999999999997</v>
      </c>
      <c r="H81" s="4">
        <v>0.48549999999999999</v>
      </c>
    </row>
    <row r="82" spans="1:8" x14ac:dyDescent="0.2">
      <c r="A82" s="7">
        <v>681</v>
      </c>
      <c r="B82" s="8" t="s">
        <v>40</v>
      </c>
      <c r="C82" s="8" t="s">
        <v>112</v>
      </c>
      <c r="D82" s="7">
        <v>68.801260999999997</v>
      </c>
      <c r="E82" s="10">
        <v>16.548235999999999</v>
      </c>
      <c r="F82" s="17">
        <v>0.18203</v>
      </c>
      <c r="G82" s="4">
        <v>0.54393999999999998</v>
      </c>
      <c r="H82" s="4">
        <v>1.34E-2</v>
      </c>
    </row>
    <row r="83" spans="1:8" x14ac:dyDescent="0.2">
      <c r="A83" s="7">
        <v>682</v>
      </c>
      <c r="B83" s="8" t="s">
        <v>40</v>
      </c>
      <c r="C83" s="8" t="s">
        <v>151</v>
      </c>
      <c r="D83" s="7">
        <v>63.113858999999998</v>
      </c>
      <c r="E83" s="10">
        <v>7.7343520000000003</v>
      </c>
      <c r="F83" s="17">
        <v>0.34356999999999999</v>
      </c>
      <c r="G83" s="4">
        <v>0.58257000000000003</v>
      </c>
      <c r="H83" s="4">
        <v>0.28460000000000002</v>
      </c>
    </row>
    <row r="84" spans="1:8" x14ac:dyDescent="0.2">
      <c r="A84" s="7">
        <v>685</v>
      </c>
      <c r="B84" s="8" t="s">
        <v>85</v>
      </c>
      <c r="C84" s="8" t="s">
        <v>113</v>
      </c>
      <c r="D84" s="7">
        <v>43.508333</v>
      </c>
      <c r="E84" s="10">
        <v>16.391667000000002</v>
      </c>
      <c r="F84" s="17">
        <v>1.1220399999999999</v>
      </c>
      <c r="G84" s="4">
        <v>0.61834</v>
      </c>
      <c r="H84" s="4">
        <v>0</v>
      </c>
    </row>
    <row r="85" spans="1:8" x14ac:dyDescent="0.2">
      <c r="A85" s="7">
        <v>703</v>
      </c>
      <c r="B85" s="8" t="s">
        <v>53</v>
      </c>
      <c r="C85" s="8" t="s">
        <v>114</v>
      </c>
      <c r="D85" s="7">
        <v>57.118889000000003</v>
      </c>
      <c r="E85" s="10">
        <v>8.5955560000000002</v>
      </c>
      <c r="F85" s="17">
        <v>2.1496300000000002</v>
      </c>
      <c r="G85" s="4">
        <v>0.48407</v>
      </c>
      <c r="H85" s="4">
        <v>0</v>
      </c>
    </row>
    <row r="86" spans="1:8" x14ac:dyDescent="0.2">
      <c r="A86" s="7">
        <v>754</v>
      </c>
      <c r="B86" s="8" t="s">
        <v>24</v>
      </c>
      <c r="C86" s="8" t="s">
        <v>115</v>
      </c>
      <c r="D86" s="7">
        <v>52.473111000000003</v>
      </c>
      <c r="E86" s="10">
        <v>1.750111</v>
      </c>
      <c r="F86" s="17">
        <v>3.2089400000000001</v>
      </c>
      <c r="G86" s="4">
        <v>0.44377</v>
      </c>
      <c r="H86" s="4">
        <v>2.0999999999999999E-3</v>
      </c>
    </row>
    <row r="87" spans="1:8" x14ac:dyDescent="0.2">
      <c r="A87" s="7">
        <v>758</v>
      </c>
      <c r="B87" s="8" t="s">
        <v>40</v>
      </c>
      <c r="C87" s="8" t="s">
        <v>116</v>
      </c>
      <c r="D87" s="7">
        <v>70.664641000000003</v>
      </c>
      <c r="E87" s="10">
        <v>23.683226999999999</v>
      </c>
      <c r="F87" s="17">
        <v>1.14249</v>
      </c>
      <c r="G87" s="4">
        <v>0.51783999999999997</v>
      </c>
      <c r="H87" s="4">
        <v>0</v>
      </c>
    </row>
    <row r="88" spans="1:8" x14ac:dyDescent="0.2">
      <c r="A88" s="7">
        <v>760</v>
      </c>
      <c r="B88" s="8" t="s">
        <v>85</v>
      </c>
      <c r="C88" s="8" t="s">
        <v>117</v>
      </c>
      <c r="D88" s="7">
        <v>42.658299999999997</v>
      </c>
      <c r="E88" s="10">
        <v>18.063300000000002</v>
      </c>
      <c r="F88" s="17">
        <v>2.1199599999999998</v>
      </c>
      <c r="G88" s="4">
        <v>0.58142000000000005</v>
      </c>
      <c r="H88" s="4">
        <v>5.0000000000000001E-4</v>
      </c>
    </row>
    <row r="89" spans="1:8" x14ac:dyDescent="0.2">
      <c r="A89" s="7">
        <v>761</v>
      </c>
      <c r="B89" s="8" t="s">
        <v>85</v>
      </c>
      <c r="C89" s="8" t="s">
        <v>118</v>
      </c>
      <c r="D89" s="7">
        <v>45.083300000000001</v>
      </c>
      <c r="E89" s="10">
        <v>13.628299999999999</v>
      </c>
      <c r="F89" s="17">
        <v>1.0776399999999999</v>
      </c>
      <c r="G89" s="4">
        <v>0.45313999999999999</v>
      </c>
      <c r="H89" s="4">
        <v>9.1899999999999996E-2</v>
      </c>
    </row>
    <row r="90" spans="1:8" x14ac:dyDescent="0.2">
      <c r="A90" s="7">
        <v>789</v>
      </c>
      <c r="B90" s="8" t="s">
        <v>25</v>
      </c>
      <c r="C90" s="8" t="s">
        <v>152</v>
      </c>
      <c r="D90" s="7">
        <v>54.372222000000001</v>
      </c>
      <c r="E90" s="10">
        <v>10.156943999999999</v>
      </c>
      <c r="F90" s="17">
        <v>1.55244</v>
      </c>
      <c r="G90" s="4">
        <v>0.32357000000000002</v>
      </c>
      <c r="H90" s="4">
        <v>0</v>
      </c>
    </row>
    <row r="91" spans="1:8" x14ac:dyDescent="0.2">
      <c r="A91" s="7">
        <v>830</v>
      </c>
      <c r="B91" s="8" t="s">
        <v>24</v>
      </c>
      <c r="C91" s="8" t="s">
        <v>119</v>
      </c>
      <c r="D91" s="7">
        <v>60.154027999999997</v>
      </c>
      <c r="E91" s="10">
        <v>-1.140306</v>
      </c>
      <c r="F91" s="17">
        <v>1.1812800000000001</v>
      </c>
      <c r="G91" s="4">
        <v>0.46509</v>
      </c>
      <c r="H91" s="4">
        <v>8.3000000000000001E-3</v>
      </c>
    </row>
    <row r="92" spans="1:8" x14ac:dyDescent="0.2">
      <c r="A92" s="7">
        <v>985</v>
      </c>
      <c r="B92" s="8" t="s">
        <v>100</v>
      </c>
      <c r="C92" s="8" t="s">
        <v>120</v>
      </c>
      <c r="D92" s="7">
        <v>36.540100000000002</v>
      </c>
      <c r="E92" s="10">
        <v>-6.2862</v>
      </c>
      <c r="F92" s="17">
        <v>3.79549</v>
      </c>
      <c r="G92" s="4">
        <v>0.54581000000000002</v>
      </c>
      <c r="H92" s="4">
        <v>0.17319999999999999</v>
      </c>
    </row>
    <row r="93" spans="1:8" x14ac:dyDescent="0.2">
      <c r="A93" s="7">
        <v>1036</v>
      </c>
      <c r="B93" s="8" t="s">
        <v>25</v>
      </c>
      <c r="C93" s="8" t="s">
        <v>121</v>
      </c>
      <c r="D93" s="7">
        <v>54.616667</v>
      </c>
      <c r="E93" s="10">
        <v>8.3833330000000004</v>
      </c>
      <c r="F93" s="17">
        <v>2.22376</v>
      </c>
      <c r="G93" s="4">
        <v>0.67178000000000004</v>
      </c>
      <c r="H93" s="4">
        <v>1E-4</v>
      </c>
    </row>
    <row r="94" spans="1:8" x14ac:dyDescent="0.2">
      <c r="A94" s="7">
        <v>1037</v>
      </c>
      <c r="B94" s="8" t="s">
        <v>25</v>
      </c>
      <c r="C94" s="8" t="s">
        <v>122</v>
      </c>
      <c r="D94" s="7">
        <v>53.557499999999997</v>
      </c>
      <c r="E94" s="10">
        <v>6.7477780000000003</v>
      </c>
      <c r="F94" s="17">
        <v>2.5488499999999998</v>
      </c>
      <c r="G94" s="4">
        <v>0.50639000000000001</v>
      </c>
      <c r="H94" s="4">
        <v>0.67390000000000005</v>
      </c>
    </row>
    <row r="95" spans="1:8" x14ac:dyDescent="0.2">
      <c r="A95" s="7">
        <v>1109</v>
      </c>
      <c r="B95" s="8" t="s">
        <v>24</v>
      </c>
      <c r="C95" s="8" t="s">
        <v>123</v>
      </c>
      <c r="D95" s="7">
        <v>58.440972000000002</v>
      </c>
      <c r="E95" s="10">
        <v>-3.086306</v>
      </c>
      <c r="F95" s="17">
        <v>1.45292</v>
      </c>
      <c r="G95" s="4">
        <v>0.28310999999999997</v>
      </c>
      <c r="H95" s="4">
        <v>2.1100000000000001E-2</v>
      </c>
    </row>
    <row r="96" spans="1:8" x14ac:dyDescent="0.2">
      <c r="A96" s="7">
        <v>1197</v>
      </c>
      <c r="B96" s="8" t="s">
        <v>53</v>
      </c>
      <c r="C96" s="8" t="s">
        <v>124</v>
      </c>
      <c r="D96" s="7">
        <v>54.994999999999997</v>
      </c>
      <c r="E96" s="10">
        <v>9.9869439999999994</v>
      </c>
      <c r="F96" s="17">
        <v>2.11347</v>
      </c>
      <c r="G96" s="4">
        <v>0.33522999999999997</v>
      </c>
      <c r="H96" s="4">
        <v>0</v>
      </c>
    </row>
    <row r="97" spans="1:8" x14ac:dyDescent="0.2">
      <c r="A97" s="7">
        <v>1211</v>
      </c>
      <c r="B97" s="8" t="s">
        <v>48</v>
      </c>
      <c r="C97" s="8" t="s">
        <v>125</v>
      </c>
      <c r="D97" s="7">
        <v>62.363332999999997</v>
      </c>
      <c r="E97" s="10">
        <v>17.531110999999999</v>
      </c>
      <c r="F97" s="17">
        <v>-6.4696600000000002</v>
      </c>
      <c r="G97" s="4">
        <v>0.74492000000000003</v>
      </c>
      <c r="H97" s="4">
        <v>1E-4</v>
      </c>
    </row>
    <row r="98" spans="1:8" x14ac:dyDescent="0.2">
      <c r="A98" s="7">
        <v>1215</v>
      </c>
      <c r="B98" s="8" t="s">
        <v>24</v>
      </c>
      <c r="C98" s="8" t="s">
        <v>126</v>
      </c>
      <c r="D98" s="7">
        <v>54.842556000000002</v>
      </c>
      <c r="E98" s="10">
        <v>-5.1200279999999996</v>
      </c>
      <c r="F98" s="17">
        <v>2.2748400000000002</v>
      </c>
      <c r="G98" s="4">
        <v>0.56615000000000004</v>
      </c>
      <c r="H98" s="4">
        <v>0.29360000000000003</v>
      </c>
    </row>
    <row r="99" spans="1:8" x14ac:dyDescent="0.2">
      <c r="A99" s="7">
        <v>1232</v>
      </c>
      <c r="B99" s="8" t="s">
        <v>89</v>
      </c>
      <c r="C99" s="8" t="s">
        <v>137</v>
      </c>
      <c r="D99" s="7">
        <v>35.487453000000002</v>
      </c>
      <c r="E99" s="10">
        <v>24.082481000000001</v>
      </c>
      <c r="F99" s="17">
        <v>0.89259999999999995</v>
      </c>
      <c r="G99" s="4">
        <v>1.2789200000000001</v>
      </c>
      <c r="H99" s="4">
        <v>0.38009999999999999</v>
      </c>
    </row>
    <row r="100" spans="1:8" x14ac:dyDescent="0.2">
      <c r="A100" s="7">
        <v>1234</v>
      </c>
      <c r="B100" s="8" t="s">
        <v>89</v>
      </c>
      <c r="C100" s="8" t="s">
        <v>138</v>
      </c>
      <c r="D100" s="7">
        <v>37.439968999999998</v>
      </c>
      <c r="E100" s="10">
        <v>24.945808</v>
      </c>
      <c r="F100" s="17">
        <v>-1.67699</v>
      </c>
      <c r="G100" s="4">
        <v>1.1230199999999999</v>
      </c>
      <c r="H100" s="4">
        <v>5.0000000000000001E-4</v>
      </c>
    </row>
    <row r="101" spans="1:8" x14ac:dyDescent="0.2">
      <c r="A101" s="7">
        <v>1236</v>
      </c>
      <c r="B101" s="8" t="s">
        <v>48</v>
      </c>
      <c r="C101" s="8" t="s">
        <v>127</v>
      </c>
      <c r="D101" s="7">
        <v>57.684722000000001</v>
      </c>
      <c r="E101" s="10">
        <v>11.790556</v>
      </c>
      <c r="F101" s="17">
        <v>0.40275</v>
      </c>
      <c r="G101" s="4">
        <v>0.4204</v>
      </c>
      <c r="H101" s="4">
        <v>0</v>
      </c>
    </row>
    <row r="102" spans="1:8" x14ac:dyDescent="0.2">
      <c r="A102" s="7">
        <v>1237</v>
      </c>
      <c r="B102" s="8" t="s">
        <v>89</v>
      </c>
      <c r="C102" s="8" t="s">
        <v>128</v>
      </c>
      <c r="D102" s="7">
        <v>38.472289000000004</v>
      </c>
      <c r="E102" s="10">
        <v>23.592631000000001</v>
      </c>
      <c r="F102" s="17">
        <v>0.92730000000000001</v>
      </c>
      <c r="G102" s="4">
        <v>0.85219</v>
      </c>
      <c r="H102" s="4">
        <v>0</v>
      </c>
    </row>
    <row r="103" spans="1:8" x14ac:dyDescent="0.2">
      <c r="A103" s="7">
        <v>1238</v>
      </c>
      <c r="B103" s="8" t="s">
        <v>89</v>
      </c>
      <c r="C103" s="8" t="s">
        <v>129</v>
      </c>
      <c r="D103" s="7">
        <v>40.844138999999998</v>
      </c>
      <c r="E103" s="10">
        <v>25.878271999999999</v>
      </c>
      <c r="F103" s="17">
        <v>1.9130400000000001</v>
      </c>
      <c r="G103" s="4">
        <v>0.54190000000000005</v>
      </c>
      <c r="H103" s="4">
        <v>0.13830000000000001</v>
      </c>
    </row>
    <row r="104" spans="1:8" x14ac:dyDescent="0.2">
      <c r="A104" s="7">
        <v>1239</v>
      </c>
      <c r="B104" s="8" t="s">
        <v>89</v>
      </c>
      <c r="C104" s="8" t="s">
        <v>153</v>
      </c>
      <c r="D104" s="7">
        <v>38.834544000000001</v>
      </c>
      <c r="E104" s="10">
        <v>20.712108000000001</v>
      </c>
      <c r="F104" s="17">
        <v>5.7026500000000002</v>
      </c>
      <c r="G104" s="4">
        <v>0.57713000000000003</v>
      </c>
      <c r="H104" s="4">
        <v>0.90680000000000005</v>
      </c>
    </row>
    <row r="105" spans="1:8" x14ac:dyDescent="0.2">
      <c r="A105" s="7">
        <v>1240</v>
      </c>
      <c r="B105" s="8" t="s">
        <v>89</v>
      </c>
      <c r="C105" s="8" t="s">
        <v>130</v>
      </c>
      <c r="D105" s="7">
        <v>37.644821999999998</v>
      </c>
      <c r="E105" s="10">
        <v>21.319680999999999</v>
      </c>
      <c r="F105" s="17">
        <v>2.5765500000000001</v>
      </c>
      <c r="G105" s="4">
        <v>0.63953000000000004</v>
      </c>
      <c r="H105" s="4">
        <v>0.34510000000000002</v>
      </c>
    </row>
    <row r="106" spans="1:8" x14ac:dyDescent="0.2">
      <c r="A106" s="7">
        <v>1241</v>
      </c>
      <c r="B106" s="8" t="s">
        <v>40</v>
      </c>
      <c r="C106" s="8" t="s">
        <v>131</v>
      </c>
      <c r="D106" s="7">
        <v>64.859455999999994</v>
      </c>
      <c r="E106" s="10">
        <v>11.230107</v>
      </c>
      <c r="F106" s="17">
        <v>-0.95211999999999997</v>
      </c>
      <c r="G106" s="4">
        <v>0.4521</v>
      </c>
      <c r="H106" s="4">
        <v>0</v>
      </c>
    </row>
    <row r="107" spans="1:8" x14ac:dyDescent="0.2">
      <c r="A107" s="7">
        <v>1247</v>
      </c>
      <c r="B107" s="8" t="s">
        <v>22</v>
      </c>
      <c r="C107" s="8" t="s">
        <v>154</v>
      </c>
      <c r="D107" s="7">
        <v>47.644274000000003</v>
      </c>
      <c r="E107" s="10">
        <v>-3.4458519999999999</v>
      </c>
      <c r="F107" s="17">
        <v>2.29806</v>
      </c>
      <c r="G107" s="4">
        <v>0.39777000000000001</v>
      </c>
      <c r="H107" s="4">
        <v>0</v>
      </c>
    </row>
    <row r="108" spans="1:8" x14ac:dyDescent="0.2">
      <c r="A108" s="7">
        <v>1267</v>
      </c>
      <c r="B108" s="8" t="s">
        <v>40</v>
      </c>
      <c r="C108" s="8" t="s">
        <v>132</v>
      </c>
      <c r="D108" s="7">
        <v>70.980317999999997</v>
      </c>
      <c r="E108" s="10">
        <v>25.972697</v>
      </c>
      <c r="F108" s="17">
        <v>1.4068700000000001</v>
      </c>
      <c r="G108" s="4">
        <v>0.49059000000000003</v>
      </c>
      <c r="H108" s="4">
        <v>8.6999999999999994E-3</v>
      </c>
    </row>
    <row r="109" spans="1:8" x14ac:dyDescent="0.2">
      <c r="A109" s="7">
        <v>1294</v>
      </c>
      <c r="B109" s="8" t="s">
        <v>22</v>
      </c>
      <c r="C109" s="8" t="s">
        <v>133</v>
      </c>
      <c r="D109" s="7">
        <v>48.359402000000003</v>
      </c>
      <c r="E109" s="10">
        <v>-4.7808299999999999</v>
      </c>
      <c r="F109" s="17">
        <v>2.8930799999999999</v>
      </c>
      <c r="G109" s="4">
        <v>0.31501000000000001</v>
      </c>
      <c r="H109" s="4">
        <v>1E-4</v>
      </c>
    </row>
    <row r="110" spans="1:8" x14ac:dyDescent="0.2">
      <c r="A110" s="7">
        <v>1347</v>
      </c>
      <c r="B110" s="8" t="s">
        <v>22</v>
      </c>
      <c r="C110" s="8" t="s">
        <v>155</v>
      </c>
      <c r="D110" s="7">
        <v>48.718398999999998</v>
      </c>
      <c r="E110" s="10">
        <v>-3.9658600000000002</v>
      </c>
      <c r="F110" s="17">
        <v>2.0365199999999999</v>
      </c>
      <c r="G110" s="4">
        <v>0.35838999999999999</v>
      </c>
      <c r="H110" s="4">
        <v>2.0000000000000001E-4</v>
      </c>
    </row>
    <row r="111" spans="1:8" x14ac:dyDescent="0.2">
      <c r="A111" s="7">
        <v>1801</v>
      </c>
      <c r="B111" s="8" t="s">
        <v>22</v>
      </c>
      <c r="C111" s="8" t="s">
        <v>156</v>
      </c>
      <c r="D111" s="7">
        <v>43.527301999999999</v>
      </c>
      <c r="E111" s="10">
        <v>-1.5148299999999999</v>
      </c>
      <c r="F111" s="17">
        <v>1.90313</v>
      </c>
      <c r="G111" s="4">
        <v>0.55608000000000002</v>
      </c>
      <c r="H111" s="4">
        <v>1.2E-2</v>
      </c>
    </row>
    <row r="112" spans="1:8" s="6" customFormat="1" x14ac:dyDescent="0.2">
      <c r="A112" s="7">
        <v>2101</v>
      </c>
      <c r="B112" s="8" t="s">
        <v>48</v>
      </c>
      <c r="C112" s="8" t="s">
        <v>139</v>
      </c>
      <c r="D112" s="7">
        <v>65.696944000000002</v>
      </c>
      <c r="E112" s="10">
        <v>23.096111000000001</v>
      </c>
      <c r="F112" s="17">
        <v>-5.9099500000000003</v>
      </c>
      <c r="G112" s="6">
        <v>1.0283500000000001</v>
      </c>
      <c r="H112" s="6">
        <v>0.39879999999999999</v>
      </c>
    </row>
    <row r="113" spans="1:8" x14ac:dyDescent="0.2">
      <c r="A113" s="7">
        <v>2103</v>
      </c>
      <c r="B113" s="8" t="s">
        <v>48</v>
      </c>
      <c r="C113" s="8" t="s">
        <v>140</v>
      </c>
      <c r="D113" s="7">
        <v>60.408611000000001</v>
      </c>
      <c r="E113" s="10">
        <v>18.210833000000001</v>
      </c>
      <c r="F113" s="17">
        <v>-4.3601400000000003</v>
      </c>
      <c r="G113" s="4">
        <v>0.87661</v>
      </c>
      <c r="H113" s="4">
        <v>0.76529999999999998</v>
      </c>
    </row>
    <row r="114" spans="1:8" x14ac:dyDescent="0.2">
      <c r="A114" s="7">
        <v>2104</v>
      </c>
      <c r="B114" s="8" t="s">
        <v>48</v>
      </c>
      <c r="C114" s="8" t="s">
        <v>141</v>
      </c>
      <c r="D114" s="7">
        <v>58.553610999999997</v>
      </c>
      <c r="E114" s="10">
        <v>16.837222000000001</v>
      </c>
      <c r="F114" s="17">
        <v>-1.9207799999999999</v>
      </c>
      <c r="G114" s="4">
        <v>0.64061999999999997</v>
      </c>
      <c r="H114" s="4">
        <v>0.37859999999999999</v>
      </c>
    </row>
    <row r="115" spans="1:8" x14ac:dyDescent="0.2">
      <c r="A115" s="7">
        <v>2105</v>
      </c>
      <c r="B115" s="8" t="s">
        <v>48</v>
      </c>
      <c r="C115" s="8" t="s">
        <v>142</v>
      </c>
      <c r="D115" s="7">
        <v>57.639167</v>
      </c>
      <c r="E115" s="10">
        <v>18.284444000000001</v>
      </c>
      <c r="F115" s="17">
        <v>-0.67298000000000002</v>
      </c>
      <c r="G115" s="4">
        <v>0.60292000000000001</v>
      </c>
      <c r="H115" s="4">
        <v>4.58E-2</v>
      </c>
    </row>
    <row r="116" spans="1:8" x14ac:dyDescent="0.2">
      <c r="A116" s="7">
        <v>2106</v>
      </c>
      <c r="B116" s="8" t="s">
        <v>48</v>
      </c>
      <c r="C116" s="8" t="s">
        <v>143</v>
      </c>
      <c r="D116" s="7">
        <v>57.274999999999999</v>
      </c>
      <c r="E116" s="10">
        <v>16.478055999999999</v>
      </c>
      <c r="F116" s="17">
        <v>-0.32505000000000001</v>
      </c>
      <c r="G116" s="4">
        <v>0.59743999999999997</v>
      </c>
      <c r="H116" s="4">
        <v>0.74650000000000005</v>
      </c>
    </row>
    <row r="117" spans="1:8" x14ac:dyDescent="0.2">
      <c r="A117" s="7">
        <v>2107</v>
      </c>
      <c r="B117" s="8" t="s">
        <v>48</v>
      </c>
      <c r="C117" s="8" t="s">
        <v>157</v>
      </c>
      <c r="D117" s="7">
        <v>55.557499999999997</v>
      </c>
      <c r="E117" s="10">
        <v>14.357778</v>
      </c>
      <c r="F117" s="17">
        <v>0.75322999999999996</v>
      </c>
      <c r="G117" s="4">
        <v>0.73479000000000005</v>
      </c>
      <c r="H117" s="4">
        <v>0.18479999999999999</v>
      </c>
    </row>
    <row r="118" spans="1:8" x14ac:dyDescent="0.2">
      <c r="A118" s="7">
        <v>2110</v>
      </c>
      <c r="B118" s="8" t="s">
        <v>48</v>
      </c>
      <c r="C118" s="8" t="s">
        <v>144</v>
      </c>
      <c r="D118" s="7">
        <v>56.142221999999997</v>
      </c>
      <c r="E118" s="10">
        <v>12.579167</v>
      </c>
      <c r="F118" s="17">
        <v>1.15646</v>
      </c>
      <c r="G118" s="4">
        <v>0.55306999999999995</v>
      </c>
      <c r="H118" s="4">
        <v>3.1E-2</v>
      </c>
    </row>
    <row r="119" spans="1:8" x14ac:dyDescent="0.2">
      <c r="A119" s="7">
        <v>2111</v>
      </c>
      <c r="B119" s="8" t="s">
        <v>48</v>
      </c>
      <c r="C119" s="8" t="s">
        <v>145</v>
      </c>
      <c r="D119" s="7">
        <v>57.249721999999998</v>
      </c>
      <c r="E119" s="10">
        <v>12.112500000000001</v>
      </c>
      <c r="F119" s="17">
        <v>6.2179999999999999E-2</v>
      </c>
      <c r="G119" s="4">
        <v>0.47012999999999999</v>
      </c>
      <c r="H119" s="4">
        <v>0.75309999999999999</v>
      </c>
    </row>
    <row r="120" spans="1:8" x14ac:dyDescent="0.2">
      <c r="A120" s="7">
        <v>2112</v>
      </c>
      <c r="B120" s="8" t="s">
        <v>48</v>
      </c>
      <c r="C120" s="8" t="s">
        <v>146</v>
      </c>
      <c r="D120" s="7">
        <v>58.093333000000001</v>
      </c>
      <c r="E120" s="10">
        <v>11.8325</v>
      </c>
      <c r="F120" s="17">
        <v>-0.80908999999999998</v>
      </c>
      <c r="G120" s="11">
        <v>0.46920000000000001</v>
      </c>
      <c r="H120" s="11">
        <v>0</v>
      </c>
    </row>
    <row r="121" spans="1:8" x14ac:dyDescent="0.2">
      <c r="A121" s="7">
        <v>2113</v>
      </c>
      <c r="B121" s="8" t="s">
        <v>48</v>
      </c>
      <c r="C121" s="8" t="s">
        <v>147</v>
      </c>
      <c r="D121" s="7">
        <v>58.996667000000002</v>
      </c>
      <c r="E121" s="10">
        <v>11.127222</v>
      </c>
      <c r="F121" s="17">
        <v>-1.49092</v>
      </c>
      <c r="G121" s="4">
        <v>0.52210000000000001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AC4DF6CB7634B829AE327ACFD9448" ma:contentTypeVersion="8" ma:contentTypeDescription="Create a new document." ma:contentTypeScope="" ma:versionID="f63838b7789a2d2dbf4210b39ec645e9">
  <xsd:schema xmlns:xsd="http://www.w3.org/2001/XMLSchema" xmlns:xs="http://www.w3.org/2001/XMLSchema" xmlns:p="http://schemas.microsoft.com/office/2006/metadata/properties" xmlns:ns2="5a8b2dc8-9847-4aa5-8e3a-dd2d4013f51c" targetNamespace="http://schemas.microsoft.com/office/2006/metadata/properties" ma:root="true" ma:fieldsID="5f97c880e0700a691d15f5d9c08b0bce" ns2:_="">
    <xsd:import namespace="5a8b2dc8-9847-4aa5-8e3a-dd2d4013f5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8b2dc8-9847-4aa5-8e3a-dd2d4013f5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503559-FE61-4B2A-A855-537BDDAAB2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F2017F-2898-4539-9523-E9606D2D55EF}">
  <ds:schemaRefs>
    <ds:schemaRef ds:uri="http://schemas.microsoft.com/office/2006/metadata/properties"/>
    <ds:schemaRef ds:uri="http://schemas.microsoft.com/office/infopath/2007/PartnerControls"/>
    <ds:schemaRef ds:uri="95a6d21c-7db0-4b7e-981f-b4f22b02b9d8"/>
  </ds:schemaRefs>
</ds:datastoreItem>
</file>

<file path=customXml/itemProps3.xml><?xml version="1.0" encoding="utf-8"?>
<ds:datastoreItem xmlns:ds="http://schemas.openxmlformats.org/officeDocument/2006/customXml" ds:itemID="{1384D468-34B9-4EA2-8AEF-65C7F9733E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8b2dc8-9847-4aa5-8e3a-dd2d4013f5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Underlying_data_until_end_2018</vt:lpstr>
      <vt:lpstr>Auto_Open</vt:lpstr>
    </vt:vector>
  </TitlesOfParts>
  <Company>The European Environment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checklist</dc:title>
  <dc:creator>Carsten Iversen</dc:creator>
  <dc:description>This is the 'ready-to-fill-in' metadata checklist for Maps</dc:description>
  <cp:lastModifiedBy>Irune Axpe</cp:lastModifiedBy>
  <cp:lastPrinted>2017-09-01T13:15:27Z</cp:lastPrinted>
  <dcterms:created xsi:type="dcterms:W3CDTF">1995-07-10T10:34:58Z</dcterms:created>
  <dcterms:modified xsi:type="dcterms:W3CDTF">2020-12-02T07:32:48Z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akturanummer" linkTarget="NO">
    <vt:lpwstr>#REF!</vt:lpwstr>
  </property>
  <property fmtid="{D5CDD505-2E9C-101B-9397-08002B2CF9AE}" pid="3" name="Firmanavn" linkTarget="vital1">
    <vt:lpwstr>#REF!</vt:lpwstr>
  </property>
  <property fmtid="{D5CDD505-2E9C-101B-9397-08002B2CF9AE}" pid="4" name="Firmaadresse" linkTarget="vital2">
    <vt:lpwstr>#REF!</vt:lpwstr>
  </property>
  <property fmtid="{D5CDD505-2E9C-101B-9397-08002B2CF9AE}" pid="5" name="Postnummer" linkTarget="vital4">
    <vt:lpwstr>#REF!</vt:lpwstr>
  </property>
  <property fmtid="{D5CDD505-2E9C-101B-9397-08002B2CF9AE}" pid="6" name="By" linkTarget="vital5">
    <vt:lpwstr>#REF!</vt:lpwstr>
  </property>
  <property fmtid="{D5CDD505-2E9C-101B-9397-08002B2CF9AE}" pid="7" name="Land" linkTarget="vital6">
    <vt:lpwstr>#REF!</vt:lpwstr>
  </property>
  <property fmtid="{D5CDD505-2E9C-101B-9397-08002B2CF9AE}" pid="8" name="Telefon" linkTarget="vital8">
    <vt:lpwstr>#REF!</vt:lpwstr>
  </property>
  <property fmtid="{D5CDD505-2E9C-101B-9397-08002B2CF9AE}" pid="9" name="Fax" linkTarget="vital9">
    <vt:lpwstr>#REF!</vt:lpwstr>
  </property>
  <property fmtid="{D5CDD505-2E9C-101B-9397-08002B2CF9AE}" pid="10" name="Kunde" linkTarget="data5">
    <vt:lpwstr>#REF!</vt:lpwstr>
  </property>
  <property fmtid="{D5CDD505-2E9C-101B-9397-08002B2CF9AE}" pid="11" name="Fakturabeløb" linkTarget="TOT">
    <vt:lpwstr>#REF!</vt:lpwstr>
  </property>
  <property fmtid="{D5CDD505-2E9C-101B-9397-08002B2CF9AE}" pid="12" name="DM_Links_Updated">
    <vt:bool>true</vt:bool>
  </property>
  <property fmtid="{D5CDD505-2E9C-101B-9397-08002B2CF9AE}" pid="13" name="_NewReviewCycle">
    <vt:lpwstr/>
  </property>
  <property fmtid="{D5CDD505-2E9C-101B-9397-08002B2CF9AE}" pid="14" name="ContentTypeId">
    <vt:lpwstr>0x01010000FAC4DF6CB7634B829AE327ACFD9448</vt:lpwstr>
  </property>
</Properties>
</file>