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 defaultThemeVersion="124226"/>
  <xr:revisionPtr revIDLastSave="0" documentId="13_ncr:1_{FFB19F45-FBFF-4738-9F3E-7D5C473F1034}" xr6:coauthVersionLast="47" xr6:coauthVersionMax="47" xr10:uidLastSave="{00000000-0000-0000-0000-000000000000}"/>
  <bookViews>
    <workbookView xWindow="-120" yWindow="-120" windowWidth="29040" windowHeight="15840" tabRatio="702" xr2:uid="{00000000-000D-0000-FFFF-FFFF00000000}"/>
  </bookViews>
  <sheets>
    <sheet name="DATA" sheetId="18" r:id="rId1"/>
    <sheet name="CHART" sheetId="17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___INDEX_SHEET___ASAP_Utilities">#REF!</definedName>
    <definedName name="_1_ACTUAL_EUTL_data">#REF!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EA_AR2">#REF!</definedName>
    <definedName name="AEA_AR4">#REF!</definedName>
    <definedName name="April_2012___Differenzen_AA_2010">#REF!</definedName>
    <definedName name="aviation_emissions">'[1]Inventory data (AR2)'!$A$34:$E$62</definedName>
    <definedName name="Baselines">'[2]T-Baselines'!$B$4:$B$10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calculations">#REF!</definedName>
    <definedName name="CO2_EF_CoalRes">#REF!</definedName>
    <definedName name="CO2_EF_GasOil">#REF!</definedName>
    <definedName name="CO2_EF_NatGas">#REF!</definedName>
    <definedName name="CRF_CountryName">[3]Sheet1!$C$4</definedName>
    <definedName name="CRF_InventoryYear">[3]Sheet1!$C$6</definedName>
    <definedName name="CRF_Submission">[3]Sheet1!$C$30</definedName>
    <definedName name="CRF_Table10s5_Main1">#REF!</definedName>
    <definedName name="CRF_Table10s5_Main2">#REF!</definedName>
    <definedName name="CRF_Table3.A_D_Doc">'[3]Table3.A-D'!#REF!</definedName>
    <definedName name="DATE_DATA">#REF!</definedName>
    <definedName name="DATE_LAST_EDIT">#REF!</definedName>
    <definedName name="DATE_LAST_UPDATE_SOURCE">#REF!</definedName>
    <definedName name="DB">#REF!</definedName>
    <definedName name="ddlBaseYears" comment="Used for dropdown menu">[4]List!$C$1:$C$10</definedName>
    <definedName name="ddlMSList" comment="Used for country-dropdown">[4]List!$B$1:$B$34</definedName>
    <definedName name="DEF_COLUMN">#REF!</definedName>
    <definedName name="DEL_FIELD">#REF!</definedName>
    <definedName name="DEL_VALUE">#REF!</definedName>
    <definedName name="DESCRIPTION">#REF!</definedName>
    <definedName name="ETS">'[1]ETS data'!$A$3:$F$30</definedName>
    <definedName name="FIELDS">#REF!</definedName>
    <definedName name="FIELDS_START">#REF!</definedName>
    <definedName name="Fueltype">[5]Definitions!$B$3:$B$9</definedName>
    <definedName name="_xlnm.Recorder">#REF!</definedName>
    <definedName name="GWP_CH4">#REF!</definedName>
    <definedName name="GWP_N2O">#REF!</definedName>
    <definedName name="interpolieren">[6]M!$A$1</definedName>
    <definedName name="inventory_AR2">'[1]Inventory data (AR2)'!$A$3:$E$30</definedName>
    <definedName name="inventory_AR4">'[1]Inventory data (AR4)'!$A$3:$E$30</definedName>
    <definedName name="Menue_AllYears">#REF!</definedName>
    <definedName name="Menue_BaseYears">#REF!</definedName>
    <definedName name="Menue_TargetYears">#REF!</definedName>
    <definedName name="NAME">#REF!</definedName>
    <definedName name="optin.ets2">'[1]2008-10 unilateral inclusions'!$A$1:$D30</definedName>
    <definedName name="PERMISSIONS">#REF!</definedName>
    <definedName name="PROCESSING">#REF!</definedName>
    <definedName name="q">#REF!</definedName>
    <definedName name="RESPONSIBLE">#REF!</definedName>
    <definedName name="SCHEMA">#REF!</definedName>
    <definedName name="SERVER">#REF!</definedName>
    <definedName name="SOURCE">#REF!</definedName>
    <definedName name="SQL">#REF!</definedName>
    <definedName name="t19full">#REF!</definedName>
    <definedName name="t19short">#REF!</definedName>
    <definedName name="t22full">#REF!</definedName>
    <definedName name="t22short">#REF!</definedName>
    <definedName name="table_19_full">#REF!</definedName>
    <definedName name="table_19_short">#REF!</definedName>
    <definedName name="table_22_full">#REF!</definedName>
    <definedName name="table_22_short">#REF!</definedName>
    <definedName name="targets">'[1]ESD emission limits'!$A$2:$B$29</definedName>
    <definedName name="UPDATE_INTERVAL">#REF!</definedName>
    <definedName name="URL">#REF!</definedName>
    <definedName name="VERSION">#REF!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xxx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<sst xmlns="http://schemas.openxmlformats.org/spreadsheetml/2006/main" count="12" uniqueCount="10">
  <si>
    <t>Dataset 1</t>
  </si>
  <si>
    <t>First trading period</t>
  </si>
  <si>
    <t>Second trading period</t>
  </si>
  <si>
    <t>Third trading period</t>
  </si>
  <si>
    <t>Cumulative surplus</t>
  </si>
  <si>
    <t>Supply of allowances</t>
  </si>
  <si>
    <t>Verified emissions</t>
  </si>
  <si>
    <t>Source</t>
  </si>
  <si>
    <t>Datasets 2 &amp; 3</t>
  </si>
  <si>
    <t>EUA price (EUR / t CO2-eq)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</si>
</sst>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3" fillId="0" borderId="0" applyNumberFormat="0" applyFont="0" applyFill="0" applyBorder="0" applyProtection="0">
      <alignment vertical="center"/>
    </xf>
  </cellStyleXfs>
  <cellXfs count="12">
    <xf numFmtId="0" fontId="0" fillId="0" borderId="0" xfId="0"/>
    <xf numFmtId="49" fontId="0" fillId="0" borderId="0" xfId="0" applyNumberFormat="1" applyFill="1"/>
    <xf numFmtId="0" fontId="3" fillId="0" borderId="0" xfId="4" applyFill="1"/>
    <xf numFmtId="3" fontId="0" fillId="0" borderId="0" xfId="4" applyNumberFormat="1" applyFont="1" applyFill="1" applyAlignment="1">
      <alignment horizontal="center"/>
    </xf>
    <xf numFmtId="0" fontId="0" fillId="0" borderId="0" xfId="0" applyFill="1"/>
    <xf numFmtId="1" fontId="2" fillId="0" borderId="0" xfId="4" applyNumberFormat="1" applyFont="1" applyFill="1"/>
    <xf numFmtId="0" fontId="2" fillId="0" borderId="0" xfId="4" applyFont="1" applyFill="1"/>
    <xf numFmtId="0" fontId="0" fillId="0" borderId="0" xfId="4" applyFont="1" applyFill="1"/>
    <xf numFmtId="3" fontId="3" fillId="0" borderId="0" xfId="4" applyNumberFormat="1" applyFill="1"/>
    <xf numFmtId="164" fontId="3" fillId="0" borderId="0" xfId="4" applyNumberFormat="1" applyFill="1"/>
    <xf numFmtId="1" fontId="0" fillId="0" borderId="0" xfId="0" applyNumberFormat="1" applyFill="1"/>
    <xf numFmtId="3" fontId="0" fillId="0" borderId="0" xfId="4" applyNumberFormat="1" applyFont="1" applyFill="1" applyAlignment="1">
      <alignment horizontal="center"/>
    </xf>
  </cellXfs>
  <cellStyles count="7"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Standard 11 4" xfId="4" xr:uid="{00000000-0005-0000-0000-000006000000}"/>
    <cellStyle name="Standard 2" xfId="6" xr:uid="{00000000-0005-0000-0000-000007000000}"/>
    <cellStyle name="Standard_Tabelle1" xfId="5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45214883542262"/>
          <c:y val="2.707854898068341E-2"/>
          <c:w val="0.81167370217666168"/>
          <c:h val="0.77402798363984238"/>
        </c:manualLayout>
      </c:layout>
      <c:areaChart>
        <c:grouping val="standard"/>
        <c:varyColors val="0"/>
        <c:ser>
          <c:idx val="0"/>
          <c:order val="0"/>
          <c:tx>
            <c:strRef>
              <c:f>DATA!$B$4</c:f>
              <c:strCache>
                <c:ptCount val="1"/>
                <c:pt idx="0">
                  <c:v>Cumulative surplus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</c:spPr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DATA!$C$4:$R$4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-29.620528800000102</c:v>
                </c:pt>
                <c:pt idx="4">
                  <c:v>216.64153440000018</c:v>
                </c:pt>
                <c:pt idx="5">
                  <c:v>491.31399426666712</c:v>
                </c:pt>
                <c:pt idx="6">
                  <c:v>937.29095913333344</c:v>
                </c:pt>
                <c:pt idx="7">
                  <c:v>1724.650356262493</c:v>
                </c:pt>
                <c:pt idx="8">
                  <c:v>2050.1667862624927</c:v>
                </c:pt>
                <c:pt idx="9">
                  <c:v>2035.1346862624928</c:v>
                </c:pt>
                <c:pt idx="10">
                  <c:v>1757.6040382624928</c:v>
                </c:pt>
                <c:pt idx="11">
                  <c:v>1544.6454462624929</c:v>
                </c:pt>
                <c:pt idx="12">
                  <c:v>1513.1949782624929</c:v>
                </c:pt>
                <c:pt idx="13">
                  <c:v>1481.7521432624928</c:v>
                </c:pt>
                <c:pt idx="14">
                  <c:v>1255.9480782624928</c:v>
                </c:pt>
                <c:pt idx="15">
                  <c:v>1308.0357702624926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3D-4DAC-83A3-39B08F074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60096"/>
        <c:axId val="115074176"/>
      </c:areaChart>
      <c:barChart>
        <c:barDir val="col"/>
        <c:grouping val="clustered"/>
        <c:varyColors val="0"/>
        <c:ser>
          <c:idx val="1"/>
          <c:order val="1"/>
          <c:tx>
            <c:strRef>
              <c:f>DATA!$B$5</c:f>
              <c:strCache>
                <c:ptCount val="1"/>
                <c:pt idx="0">
                  <c:v>Supply of allowances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</c:spPr>
          <c:invertIfNegative val="0"/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DATA!$C$5:$R$5</c:f>
              <c:numCache>
                <c:formatCode>#,##0</c:formatCode>
                <c:ptCount val="16"/>
                <c:pt idx="0">
                  <c:v>2446.241039</c:v>
                </c:pt>
                <c:pt idx="1">
                  <c:v>2412.7539000000002</c:v>
                </c:pt>
                <c:pt idx="2">
                  <c:v>2423.5078634000001</c:v>
                </c:pt>
                <c:pt idx="3">
                  <c:v>2229.5844131999997</c:v>
                </c:pt>
                <c:pt idx="4">
                  <c:v>2247.8643052000002</c:v>
                </c:pt>
                <c:pt idx="5">
                  <c:v>2326.9385128666668</c:v>
                </c:pt>
                <c:pt idx="6">
                  <c:v>2457.1571298666663</c:v>
                </c:pt>
                <c:pt idx="7">
                  <c:v>2760.0620328666669</c:v>
                </c:pt>
                <c:pt idx="8">
                  <c:v>2251.3145396466716</c:v>
                </c:pt>
                <c:pt idx="9">
                  <c:v>1808.9155985947029</c:v>
                </c:pt>
                <c:pt idx="10">
                  <c:v>1534.0093977097808</c:v>
                </c:pt>
                <c:pt idx="11">
                  <c:v>1561.0555240857364</c:v>
                </c:pt>
                <c:pt idx="12">
                  <c:v>1749.9077985102699</c:v>
                </c:pt>
                <c:pt idx="13">
                  <c:v>1682.4646954542154</c:v>
                </c:pt>
                <c:pt idx="14">
                  <c:v>1336.2660192318388</c:v>
                </c:pt>
                <c:pt idx="15">
                  <c:v>1393.3972091868732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3D-4DAC-83A3-39B08F0745C4}"/>
            </c:ext>
          </c:extLst>
        </c:ser>
        <c:ser>
          <c:idx val="2"/>
          <c:order val="2"/>
          <c:tx>
            <c:strRef>
              <c:f>DATA!$B$6</c:f>
              <c:strCache>
                <c:ptCount val="1"/>
                <c:pt idx="0">
                  <c:v>Verified emissions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>
              <a:noFill/>
            </a:ln>
          </c:spPr>
          <c:invertIfNegative val="0"/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DATA!$C$6:$R$6</c:f>
              <c:numCache>
                <c:formatCode>#,##0</c:formatCode>
                <c:ptCount val="16"/>
                <c:pt idx="0">
                  <c:v>2368.8517259999999</c:v>
                </c:pt>
                <c:pt idx="1">
                  <c:v>2374.9754469999998</c:v>
                </c:pt>
                <c:pt idx="2">
                  <c:v>2398.6370019999999</c:v>
                </c:pt>
                <c:pt idx="3">
                  <c:v>2259.2049419999998</c:v>
                </c:pt>
                <c:pt idx="4">
                  <c:v>2001.6022419999999</c:v>
                </c:pt>
                <c:pt idx="5">
                  <c:v>2052.2660529999998</c:v>
                </c:pt>
                <c:pt idx="6">
                  <c:v>2011.180165</c:v>
                </c:pt>
                <c:pt idx="7">
                  <c:v>1969.6956270000001</c:v>
                </c:pt>
                <c:pt idx="8">
                  <c:v>1908.0544500000001</c:v>
                </c:pt>
                <c:pt idx="9">
                  <c:v>1813.734952</c:v>
                </c:pt>
                <c:pt idx="10">
                  <c:v>1803.036744</c:v>
                </c:pt>
                <c:pt idx="11">
                  <c:v>1750.507529</c:v>
                </c:pt>
                <c:pt idx="12">
                  <c:v>1754.6951779999999</c:v>
                </c:pt>
                <c:pt idx="13">
                  <c:v>1683.060786</c:v>
                </c:pt>
                <c:pt idx="14">
                  <c:v>1530.250233</c:v>
                </c:pt>
                <c:pt idx="15">
                  <c:v>1355.1419530000001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3D-4DAC-83A3-39B08F074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60096"/>
        <c:axId val="115074176"/>
      </c:barChart>
      <c:scatterChart>
        <c:scatterStyle val="lineMarker"/>
        <c:varyColors val="0"/>
        <c:ser>
          <c:idx val="3"/>
          <c:order val="3"/>
          <c:tx>
            <c:strRef>
              <c:f>DATA!$B$7</c:f>
              <c:strCache>
                <c:ptCount val="1"/>
                <c:pt idx="0">
                  <c:v>EUA price (EUR / t CO2-eq)</c:v>
                </c:pt>
              </c:strCache>
            </c:strRef>
          </c:tx>
          <c:spPr>
            <a:ln w="25400">
              <a:noFill/>
            </a:ln>
          </c:spPr>
          <c:marker>
            <c:symbol val="circle"/>
            <c:size val="9"/>
            <c:spPr>
              <a:solidFill>
                <a:schemeClr val="bg1"/>
              </a:solidFill>
              <a:ln w="19050">
                <a:solidFill>
                  <a:schemeClr val="tx1"/>
                </a:solidFill>
              </a:ln>
            </c:spPr>
          </c:marker>
          <c:dPt>
            <c:idx val="3"/>
            <c:bubble3D val="0"/>
            <c:spPr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453D-4DAC-83A3-39B08F0745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 anchorCtr="1">
                <a:spAutoFit/>
              </a:bodyPr>
              <a:lstStyle/>
              <a:p>
                <a:pPr>
                  <a:defRPr b="0"/>
                </a:pPr>
                <a:endParaRPr lang="es-E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xVal>
          <c:yVal>
            <c:numRef>
              <c:f>DATA!$C$7:$R$7</c:f>
              <c:numCache>
                <c:formatCode>#,##0.0</c:formatCode>
                <c:ptCount val="16"/>
                <c:pt idx="0">
                  <c:v>21.824473684210524</c:v>
                </c:pt>
                <c:pt idx="1">
                  <c:v>17.268941176470591</c:v>
                </c:pt>
                <c:pt idx="2">
                  <c:v>0.65352941176470658</c:v>
                </c:pt>
                <c:pt idx="3">
                  <c:v>20.018285714285724</c:v>
                </c:pt>
                <c:pt idx="4">
                  <c:v>13.157204724409443</c:v>
                </c:pt>
                <c:pt idx="5">
                  <c:v>14.338503937007872</c:v>
                </c:pt>
                <c:pt idx="6">
                  <c:v>12.943263598326368</c:v>
                </c:pt>
                <c:pt idx="7">
                  <c:v>7.3697254901960738</c:v>
                </c:pt>
                <c:pt idx="8">
                  <c:v>4.3285326086956539</c:v>
                </c:pt>
                <c:pt idx="9">
                  <c:v>5.9069266055045873</c:v>
                </c:pt>
                <c:pt idx="10">
                  <c:v>7.6304999999999943</c:v>
                </c:pt>
                <c:pt idx="11">
                  <c:v>5.2430875576036895</c:v>
                </c:pt>
                <c:pt idx="12">
                  <c:v>5.7573134328358169</c:v>
                </c:pt>
                <c:pt idx="13">
                  <c:v>15.498921568627454</c:v>
                </c:pt>
                <c:pt idx="14">
                  <c:v>24.723124999999985</c:v>
                </c:pt>
                <c:pt idx="15">
                  <c:v>24.361695652173911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53D-4DAC-83A3-39B08F0745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3868608"/>
        <c:axId val="1713868192"/>
      </c:scatterChart>
      <c:catAx>
        <c:axId val="11506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15074176"/>
        <c:crosses val="autoZero"/>
        <c:auto val="1"/>
        <c:lblAlgn val="ctr"/>
        <c:lblOffset val="100"/>
        <c:noMultiLvlLbl val="0"/>
      </c:catAx>
      <c:valAx>
        <c:axId val="1150741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4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Million emission units / Mt CO</a:t>
                </a:r>
                <a:r>
                  <a:rPr lang="de-DE" sz="1400" b="1" i="0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 </a:t>
                </a:r>
                <a:r>
                  <a:rPr lang="de-DE" sz="14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-eq</a:t>
                </a:r>
                <a:endParaRPr lang="de-DE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775928586768523E-2"/>
              <c:y val="0.18928989118951758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15060096"/>
        <c:crosses val="autoZero"/>
        <c:crossBetween val="between"/>
      </c:valAx>
      <c:valAx>
        <c:axId val="1713868192"/>
        <c:scaling>
          <c:orientation val="minMax"/>
        </c:scaling>
        <c:delete val="0"/>
        <c:axPos val="r"/>
        <c:numFmt formatCode="#,##0.0" sourceLinked="1"/>
        <c:majorTickMark val="none"/>
        <c:minorTickMark val="none"/>
        <c:tickLblPos val="none"/>
        <c:spPr>
          <a:noFill/>
          <a:ln>
            <a:noFill/>
          </a:ln>
        </c:spPr>
        <c:crossAx val="1713868608"/>
        <c:crosses val="max"/>
        <c:crossBetween val="midCat"/>
      </c:valAx>
      <c:valAx>
        <c:axId val="1713868608"/>
        <c:scaling>
          <c:orientation val="minMax"/>
        </c:scaling>
        <c:delete val="1"/>
        <c:axPos val="b"/>
        <c:majorTickMark val="out"/>
        <c:minorTickMark val="none"/>
        <c:tickLblPos val="nextTo"/>
        <c:crossAx val="171386819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10533251616529091"/>
          <c:y val="0.9219519626600956"/>
          <c:w val="0.81255295721019771"/>
          <c:h val="6.5374769486230375E-2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45214883542262"/>
          <c:y val="2.707854898068341E-2"/>
          <c:w val="0.81167370217666168"/>
          <c:h val="0.77402798363984238"/>
        </c:manualLayout>
      </c:layout>
      <c:areaChart>
        <c:grouping val="standard"/>
        <c:varyColors val="0"/>
        <c:ser>
          <c:idx val="0"/>
          <c:order val="0"/>
          <c:tx>
            <c:strRef>
              <c:f>DATA!$B$4</c:f>
              <c:strCache>
                <c:ptCount val="1"/>
                <c:pt idx="0">
                  <c:v>Cumulative surplus</c:v>
                </c:pt>
              </c:strCache>
            </c:strRef>
          </c:tx>
          <c:spPr>
            <a:solidFill>
              <a:srgbClr val="FFC000"/>
            </a:solidFill>
            <a:ln>
              <a:solidFill>
                <a:sysClr val="windowText" lastClr="000000"/>
              </a:solidFill>
            </a:ln>
          </c:spPr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DATA!$C$4:$R$4</c:f>
              <c:numCache>
                <c:formatCode>#,##0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-29.620528800000102</c:v>
                </c:pt>
                <c:pt idx="4">
                  <c:v>216.64153440000018</c:v>
                </c:pt>
                <c:pt idx="5">
                  <c:v>491.31399426666712</c:v>
                </c:pt>
                <c:pt idx="6">
                  <c:v>937.29095913333344</c:v>
                </c:pt>
                <c:pt idx="7">
                  <c:v>1724.650356262493</c:v>
                </c:pt>
                <c:pt idx="8">
                  <c:v>2050.1667862624927</c:v>
                </c:pt>
                <c:pt idx="9">
                  <c:v>2035.1346862624928</c:v>
                </c:pt>
                <c:pt idx="10">
                  <c:v>1757.6040382624928</c:v>
                </c:pt>
                <c:pt idx="11">
                  <c:v>1544.6454462624929</c:v>
                </c:pt>
                <c:pt idx="12">
                  <c:v>1513.1949782624929</c:v>
                </c:pt>
                <c:pt idx="13">
                  <c:v>1481.7521432624928</c:v>
                </c:pt>
                <c:pt idx="14">
                  <c:v>1255.9480782624928</c:v>
                </c:pt>
                <c:pt idx="15">
                  <c:v>1308.0357702624926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51-4C53-A1D8-C39E173A2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60096"/>
        <c:axId val="115074176"/>
      </c:areaChart>
      <c:barChart>
        <c:barDir val="col"/>
        <c:grouping val="clustered"/>
        <c:varyColors val="0"/>
        <c:ser>
          <c:idx val="1"/>
          <c:order val="1"/>
          <c:tx>
            <c:strRef>
              <c:f>DATA!$B$5</c:f>
              <c:strCache>
                <c:ptCount val="1"/>
                <c:pt idx="0">
                  <c:v>Supply of allowances</c:v>
                </c:pt>
              </c:strCache>
            </c:strRef>
          </c:tx>
          <c:spPr>
            <a:solidFill>
              <a:srgbClr val="00B0F0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DATA!$C$5:$R$5</c:f>
              <c:numCache>
                <c:formatCode>#,##0</c:formatCode>
                <c:ptCount val="16"/>
                <c:pt idx="0">
                  <c:v>2446.241039</c:v>
                </c:pt>
                <c:pt idx="1">
                  <c:v>2412.7539000000002</c:v>
                </c:pt>
                <c:pt idx="2">
                  <c:v>2423.5078634000001</c:v>
                </c:pt>
                <c:pt idx="3">
                  <c:v>2229.5844131999997</c:v>
                </c:pt>
                <c:pt idx="4">
                  <c:v>2247.8643052000002</c:v>
                </c:pt>
                <c:pt idx="5">
                  <c:v>2326.9385128666668</c:v>
                </c:pt>
                <c:pt idx="6">
                  <c:v>2457.1571298666663</c:v>
                </c:pt>
                <c:pt idx="7">
                  <c:v>2760.0620328666669</c:v>
                </c:pt>
                <c:pt idx="8">
                  <c:v>2251.3145396466716</c:v>
                </c:pt>
                <c:pt idx="9">
                  <c:v>1808.9155985947029</c:v>
                </c:pt>
                <c:pt idx="10">
                  <c:v>1534.0093977097808</c:v>
                </c:pt>
                <c:pt idx="11">
                  <c:v>1561.0555240857364</c:v>
                </c:pt>
                <c:pt idx="12">
                  <c:v>1749.9077985102699</c:v>
                </c:pt>
                <c:pt idx="13">
                  <c:v>1682.4646954542154</c:v>
                </c:pt>
                <c:pt idx="14">
                  <c:v>1336.2660192318388</c:v>
                </c:pt>
                <c:pt idx="15">
                  <c:v>1393.3972091868732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51-4C53-A1D8-C39E173A27D3}"/>
            </c:ext>
          </c:extLst>
        </c:ser>
        <c:ser>
          <c:idx val="2"/>
          <c:order val="2"/>
          <c:tx>
            <c:strRef>
              <c:f>DATA!$B$6</c:f>
              <c:strCache>
                <c:ptCount val="1"/>
                <c:pt idx="0">
                  <c:v>Verified emissions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DATA!$C$6:$R$6</c:f>
              <c:numCache>
                <c:formatCode>#,##0</c:formatCode>
                <c:ptCount val="16"/>
                <c:pt idx="0">
                  <c:v>2368.8517259999999</c:v>
                </c:pt>
                <c:pt idx="1">
                  <c:v>2374.9754469999998</c:v>
                </c:pt>
                <c:pt idx="2">
                  <c:v>2398.6370019999999</c:v>
                </c:pt>
                <c:pt idx="3">
                  <c:v>2259.2049419999998</c:v>
                </c:pt>
                <c:pt idx="4">
                  <c:v>2001.6022419999999</c:v>
                </c:pt>
                <c:pt idx="5">
                  <c:v>2052.2660529999998</c:v>
                </c:pt>
                <c:pt idx="6">
                  <c:v>2011.180165</c:v>
                </c:pt>
                <c:pt idx="7">
                  <c:v>1969.6956270000001</c:v>
                </c:pt>
                <c:pt idx="8">
                  <c:v>1908.0544500000001</c:v>
                </c:pt>
                <c:pt idx="9">
                  <c:v>1813.734952</c:v>
                </c:pt>
                <c:pt idx="10">
                  <c:v>1803.036744</c:v>
                </c:pt>
                <c:pt idx="11">
                  <c:v>1750.507529</c:v>
                </c:pt>
                <c:pt idx="12">
                  <c:v>1754.6951779999999</c:v>
                </c:pt>
                <c:pt idx="13">
                  <c:v>1683.060786</c:v>
                </c:pt>
                <c:pt idx="14">
                  <c:v>1530.250233</c:v>
                </c:pt>
                <c:pt idx="15">
                  <c:v>1355.1419530000001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51-4C53-A1D8-C39E173A2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060096"/>
        <c:axId val="115074176"/>
      </c:barChart>
      <c:lineChart>
        <c:grouping val="standard"/>
        <c:varyColors val="0"/>
        <c:ser>
          <c:idx val="3"/>
          <c:order val="3"/>
          <c:tx>
            <c:strRef>
              <c:f>DATA!$B$7</c:f>
              <c:strCache>
                <c:ptCount val="1"/>
                <c:pt idx="0">
                  <c:v>EUA price (EUR / t CO2-eq)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circle"/>
            <c:size val="3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</c:spPr>
          </c:marker>
          <c:dPt>
            <c:idx val="3"/>
            <c:marker>
              <c:spPr>
                <a:solidFill>
                  <a:srgbClr val="FF0000"/>
                </a:solidFill>
                <a:ln w="38100">
                  <a:noFill/>
                </a:ln>
              </c:spPr>
            </c:marker>
            <c:bubble3D val="0"/>
            <c:spPr>
              <a:ln w="38100">
                <a:noFill/>
              </a:ln>
            </c:spPr>
            <c:extLst>
              <c:ext xmlns:c16="http://schemas.microsoft.com/office/drawing/2014/chart" uri="{C3380CC4-5D6E-409C-BE32-E72D297353CC}">
                <c16:uniqueId val="{00000004-5B51-4C53-A1D8-C39E173A27D3}"/>
              </c:ext>
            </c:extLst>
          </c:dPt>
          <c:cat>
            <c:multiLvlStrRef>
              <c:f>DATA!$C$2:$R$3</c:f>
              <c:multiLvlStrCache>
                <c:ptCount val="16"/>
                <c:lvl>
                  <c:pt idx="0">
                    <c:v>2005</c:v>
                  </c:pt>
                  <c:pt idx="1">
                    <c:v>2006</c:v>
                  </c:pt>
                  <c:pt idx="2">
                    <c:v>2007</c:v>
                  </c:pt>
                  <c:pt idx="3">
                    <c:v>2008</c:v>
                  </c:pt>
                  <c:pt idx="4">
                    <c:v>2009</c:v>
                  </c:pt>
                  <c:pt idx="5">
                    <c:v>2010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  <c:pt idx="12">
                    <c:v>2017</c:v>
                  </c:pt>
                  <c:pt idx="13">
                    <c:v>2018</c:v>
                  </c:pt>
                  <c:pt idx="14">
                    <c:v>2019</c:v>
                  </c:pt>
                  <c:pt idx="15">
                    <c:v>2020</c:v>
                  </c:pt>
                </c:lvl>
                <c:lvl>
                  <c:pt idx="0">
                    <c:v>First trading period</c:v>
                  </c:pt>
                  <c:pt idx="3">
                    <c:v>Second trading period</c:v>
                  </c:pt>
                  <c:pt idx="8">
                    <c:v>Third trading period</c:v>
                  </c:pt>
                </c:lvl>
              </c:multiLvlStrCache>
            </c:multiLvlStrRef>
          </c:cat>
          <c:val>
            <c:numRef>
              <c:f>DATA!$C$7:$R$7</c:f>
              <c:numCache>
                <c:formatCode>#,##0.0</c:formatCode>
                <c:ptCount val="16"/>
                <c:pt idx="0">
                  <c:v>21.824473684210524</c:v>
                </c:pt>
                <c:pt idx="1">
                  <c:v>17.268941176470591</c:v>
                </c:pt>
                <c:pt idx="2">
                  <c:v>0.65352941176470658</c:v>
                </c:pt>
                <c:pt idx="3">
                  <c:v>20.018285714285724</c:v>
                </c:pt>
                <c:pt idx="4">
                  <c:v>13.157204724409443</c:v>
                </c:pt>
                <c:pt idx="5">
                  <c:v>14.338503937007872</c:v>
                </c:pt>
                <c:pt idx="6">
                  <c:v>12.943263598326368</c:v>
                </c:pt>
                <c:pt idx="7">
                  <c:v>7.3697254901960738</c:v>
                </c:pt>
                <c:pt idx="8">
                  <c:v>4.3285326086956539</c:v>
                </c:pt>
                <c:pt idx="9">
                  <c:v>5.9069266055045873</c:v>
                </c:pt>
                <c:pt idx="10">
                  <c:v>7.6304999999999943</c:v>
                </c:pt>
                <c:pt idx="11">
                  <c:v>5.2430875576036895</c:v>
                </c:pt>
                <c:pt idx="12">
                  <c:v>5.7573134328358169</c:v>
                </c:pt>
                <c:pt idx="13">
                  <c:v>15.498921568627454</c:v>
                </c:pt>
                <c:pt idx="14">
                  <c:v>24.723124999999985</c:v>
                </c:pt>
                <c:pt idx="15">
                  <c:v>24.361695652173911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B51-4C53-A1D8-C39E173A2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8240384"/>
        <c:axId val="115076096"/>
      </c:lineChart>
      <c:catAx>
        <c:axId val="11506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15074176"/>
        <c:crosses val="autoZero"/>
        <c:auto val="1"/>
        <c:lblAlgn val="ctr"/>
        <c:lblOffset val="100"/>
        <c:noMultiLvlLbl val="0"/>
      </c:catAx>
      <c:valAx>
        <c:axId val="11507417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4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Million emission units / Mt CO</a:t>
                </a:r>
                <a:r>
                  <a:rPr lang="de-DE" sz="1400" b="1" i="0" baseline="-25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 </a:t>
                </a:r>
                <a:r>
                  <a:rPr lang="de-DE" sz="1400" b="1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-eq</a:t>
                </a:r>
                <a:endParaRPr lang="de-DE" sz="11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1.0775928586768523E-2"/>
              <c:y val="0.18928989118951758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15060096"/>
        <c:crosses val="autoZero"/>
        <c:crossBetween val="between"/>
      </c:valAx>
      <c:valAx>
        <c:axId val="115076096"/>
        <c:scaling>
          <c:orientation val="minMax"/>
          <c:max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 sz="1400">
                    <a:latin typeface="Arial" panose="020B0604020202020204" pitchFamily="34" charset="0"/>
                    <a:cs typeface="Arial" panose="020B0604020202020204" pitchFamily="34" charset="0"/>
                  </a:rPr>
                  <a:t>EUR</a:t>
                </a:r>
                <a:r>
                  <a:rPr lang="de-DE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/ t CO</a:t>
                </a:r>
                <a:r>
                  <a:rPr lang="de-DE" sz="1400" baseline="-25000"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de-DE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-eq</a:t>
                </a:r>
                <a:endParaRPr lang="de-DE" sz="1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9616218512942718"/>
              <c:y val="0.30535058050884673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s-ES"/>
          </a:p>
        </c:txPr>
        <c:crossAx val="118240384"/>
        <c:crosses val="max"/>
        <c:crossBetween val="between"/>
      </c:valAx>
      <c:catAx>
        <c:axId val="118240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076096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0533251616529091"/>
          <c:y val="0.9219519626600956"/>
          <c:w val="0.81255295721019771"/>
          <c:h val="6.5374769486230375E-2"/>
        </c:manualLayout>
      </c:layout>
      <c:overlay val="0"/>
      <c:txPr>
        <a:bodyPr/>
        <a:lstStyle/>
        <a:p>
          <a:pPr>
            <a:defRPr sz="1400">
              <a:latin typeface="Arial" panose="020B0604020202020204" pitchFamily="34" charset="0"/>
              <a:cs typeface="Arial" panose="020B0604020202020204" pitchFamily="34" charset="0"/>
            </a:defRPr>
          </a:pPr>
          <a:endParaRPr lang="es-ES"/>
        </a:p>
      </c:tx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47F76B6-C5F5-4760-B1E7-5DAC81EC79D3}">
  <sheetPr/>
  <sheetViews>
    <sheetView zoomScale="119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175250" y="1905000"/>
    <xdr:ext cx="9295379" cy="637116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063C39-2E6C-46DB-9089-0B2C056CF2D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518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69EF84-1092-4F76-8150-6D09F31AEF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.hermann/AppData/Local/Microsoft/Windows/Temporary%20Internet%20Files/Content.Outlook/BCQW0JKK/AEA%20calculations%20FINAL%20to%20WGII%20%203%20October%20(3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\e&amp;k\9999%20WWF%20Windfalls%20ETS%20etc\strengthening%20EU%20ETS\&#214;ko-Institut%20(2013)%20-%20Update_ETS%20data%20compilation%202050%20v3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kumente%20und%20Einstellungen/matthes/Felix/_%20%20Daten/Emissionsdaten%20national/CRF%202006%20Submission/Germany%20-%202006%20-%20200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.hermann/Documents/&amp;72999%20BMUB%20Klimaschutzplan/Daten%20&amp;%20Berechnungen/&#220;berpr&#252;fung%20ETS%20ESD%20Aufteilung/DE_MMR_Template_IRArticle23_table1_May2017_nur%20MMS_hauke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72028%20CAN%20Kohledatenbank/Datenbanken/Power%20stations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\Guest\&amp;Oeko\Klimaschutz%20durch%20Verhalten\modell\Verhaltensbedingtes%20Einsparpotenti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-2020 AEA calculation (AR2)"/>
      <sheetName val="2013-2020 AEA calculation (AR4)"/>
      <sheetName val="Individual MS calculation sheet"/>
      <sheetName val="ESD emission limits"/>
      <sheetName val="Inventory data (AR2)"/>
      <sheetName val="Inventory data (AR4)"/>
      <sheetName val="ETS data"/>
      <sheetName val="2008-10 unilateral inclusions"/>
    </sheetNames>
    <sheetDataSet>
      <sheetData sheetId="0" refreshError="1"/>
      <sheetData sheetId="1" refreshError="1"/>
      <sheetData sheetId="2" refreshError="1"/>
      <sheetData sheetId="3" refreshError="1">
        <row r="2">
          <cell r="A2" t="str">
            <v>Austria</v>
          </cell>
          <cell r="B2">
            <v>-0.16</v>
          </cell>
        </row>
        <row r="3">
          <cell r="A3" t="str">
            <v>Belgium</v>
          </cell>
          <cell r="B3">
            <v>-0.15</v>
          </cell>
        </row>
        <row r="4">
          <cell r="A4" t="str">
            <v>Bulgaria</v>
          </cell>
          <cell r="B4">
            <v>0.2</v>
          </cell>
        </row>
        <row r="5">
          <cell r="A5" t="str">
            <v>Croatia</v>
          </cell>
          <cell r="B5">
            <v>0.11</v>
          </cell>
        </row>
        <row r="6">
          <cell r="A6" t="str">
            <v>Cyprus</v>
          </cell>
          <cell r="B6">
            <v>-0.05</v>
          </cell>
        </row>
        <row r="7">
          <cell r="A7" t="str">
            <v>Czech Republic</v>
          </cell>
          <cell r="B7">
            <v>0.09</v>
          </cell>
        </row>
        <row r="8">
          <cell r="A8" t="str">
            <v>Denmark</v>
          </cell>
          <cell r="B8">
            <v>-0.2</v>
          </cell>
        </row>
        <row r="9">
          <cell r="A9" t="str">
            <v>Estonia</v>
          </cell>
          <cell r="B9">
            <v>0.11</v>
          </cell>
        </row>
        <row r="10">
          <cell r="A10" t="str">
            <v>Finland</v>
          </cell>
          <cell r="B10">
            <v>-0.16</v>
          </cell>
        </row>
        <row r="11">
          <cell r="A11" t="str">
            <v>France</v>
          </cell>
          <cell r="B11">
            <v>-0.14000000000000001</v>
          </cell>
        </row>
        <row r="12">
          <cell r="A12" t="str">
            <v>Germany</v>
          </cell>
          <cell r="B12">
            <v>-0.14000000000000001</v>
          </cell>
        </row>
        <row r="13">
          <cell r="A13" t="str">
            <v>Greece</v>
          </cell>
          <cell r="B13">
            <v>-0.04</v>
          </cell>
        </row>
        <row r="14">
          <cell r="A14" t="str">
            <v>Hungary</v>
          </cell>
          <cell r="B14">
            <v>0.1</v>
          </cell>
        </row>
        <row r="15">
          <cell r="A15" t="str">
            <v>Ireland</v>
          </cell>
          <cell r="B15">
            <v>-0.2</v>
          </cell>
        </row>
        <row r="16">
          <cell r="A16" t="str">
            <v>Italy</v>
          </cell>
          <cell r="B16">
            <v>-0.13</v>
          </cell>
        </row>
        <row r="17">
          <cell r="A17" t="str">
            <v>Latvia</v>
          </cell>
          <cell r="B17">
            <v>0.17</v>
          </cell>
        </row>
        <row r="18">
          <cell r="A18" t="str">
            <v>Lithuania</v>
          </cell>
          <cell r="B18">
            <v>0.15</v>
          </cell>
        </row>
        <row r="19">
          <cell r="A19" t="str">
            <v>Luxembourg</v>
          </cell>
          <cell r="B19">
            <v>-0.2</v>
          </cell>
        </row>
        <row r="20">
          <cell r="A20" t="str">
            <v>Malta</v>
          </cell>
          <cell r="B20">
            <v>0.05</v>
          </cell>
        </row>
        <row r="21">
          <cell r="A21" t="str">
            <v>Netherlands</v>
          </cell>
          <cell r="B21">
            <v>-0.16</v>
          </cell>
        </row>
        <row r="22">
          <cell r="A22" t="str">
            <v>Poland</v>
          </cell>
          <cell r="B22">
            <v>0.14000000000000001</v>
          </cell>
        </row>
        <row r="23">
          <cell r="A23" t="str">
            <v>Portugal</v>
          </cell>
          <cell r="B23">
            <v>0.01</v>
          </cell>
        </row>
        <row r="24">
          <cell r="A24" t="str">
            <v>Romania</v>
          </cell>
          <cell r="B24">
            <v>0.19</v>
          </cell>
        </row>
        <row r="25">
          <cell r="A25" t="str">
            <v>Slovakia</v>
          </cell>
          <cell r="B25">
            <v>0.13</v>
          </cell>
        </row>
        <row r="26">
          <cell r="A26" t="str">
            <v>Slovenia</v>
          </cell>
          <cell r="B26">
            <v>0.04</v>
          </cell>
        </row>
        <row r="27">
          <cell r="A27" t="str">
            <v>Spain</v>
          </cell>
          <cell r="B27">
            <v>-0.1</v>
          </cell>
        </row>
        <row r="28">
          <cell r="A28" t="str">
            <v>Sweden</v>
          </cell>
          <cell r="B28">
            <v>-0.17</v>
          </cell>
        </row>
        <row r="29">
          <cell r="A29" t="str">
            <v>United Kingdom</v>
          </cell>
          <cell r="B29">
            <v>-0.16</v>
          </cell>
        </row>
      </sheetData>
      <sheetData sheetId="4" refreshError="1">
        <row r="3">
          <cell r="A3" t="str">
            <v>Austria</v>
          </cell>
          <cell r="B3">
            <v>92.879514999999998</v>
          </cell>
          <cell r="C3">
            <v>86.955534</v>
          </cell>
          <cell r="D3">
            <v>79.739349000000004</v>
          </cell>
          <cell r="E3">
            <v>84.593939000000006</v>
          </cell>
        </row>
        <row r="4">
          <cell r="A4" t="str">
            <v>Belgium</v>
          </cell>
          <cell r="B4">
            <v>143.154179</v>
          </cell>
          <cell r="C4">
            <v>136.200841</v>
          </cell>
          <cell r="D4">
            <v>124.695413</v>
          </cell>
          <cell r="E4">
            <v>134.52773300000001</v>
          </cell>
        </row>
        <row r="5">
          <cell r="A5" t="str">
            <v>Bulgaria</v>
          </cell>
          <cell r="B5">
            <v>63.182156999999997</v>
          </cell>
          <cell r="C5">
            <v>66.741525999999993</v>
          </cell>
          <cell r="D5">
            <v>57.482151999999999</v>
          </cell>
          <cell r="E5">
            <v>60.086595000000003</v>
          </cell>
        </row>
        <row r="6">
          <cell r="A6" t="str">
            <v>Croatia</v>
          </cell>
          <cell r="B6">
            <v>30.316821000000001</v>
          </cell>
          <cell r="C6">
            <v>31.168682</v>
          </cell>
          <cell r="D6">
            <v>29.178041</v>
          </cell>
          <cell r="E6">
            <v>28.756654999999999</v>
          </cell>
        </row>
        <row r="7">
          <cell r="A7" t="str">
            <v>Cyprus</v>
          </cell>
          <cell r="B7">
            <v>10.882097</v>
          </cell>
          <cell r="C7">
            <v>11.170965000000001</v>
          </cell>
          <cell r="D7">
            <v>10.842957999999999</v>
          </cell>
          <cell r="E7">
            <v>10.543752</v>
          </cell>
        </row>
        <row r="8">
          <cell r="A8" t="str">
            <v>Czech Republic</v>
          </cell>
          <cell r="B8">
            <v>145.14873800000001</v>
          </cell>
          <cell r="C8">
            <v>141.95348799999999</v>
          </cell>
          <cell r="D8">
            <v>133.107349</v>
          </cell>
          <cell r="E8">
            <v>137.28081700000001</v>
          </cell>
        </row>
        <row r="9">
          <cell r="A9" t="str">
            <v>Denmark</v>
          </cell>
          <cell r="B9">
            <v>63.778351999999998</v>
          </cell>
          <cell r="C9">
            <v>63.581701000000002</v>
          </cell>
          <cell r="D9">
            <v>60.705545999999998</v>
          </cell>
          <cell r="E9">
            <v>61.080342999999999</v>
          </cell>
        </row>
        <row r="10">
          <cell r="A10" t="str">
            <v>Estonia</v>
          </cell>
          <cell r="B10">
            <v>18.518346000000001</v>
          </cell>
          <cell r="C10">
            <v>19.664190999999999</v>
          </cell>
          <cell r="D10">
            <v>16.357351000000001</v>
          </cell>
          <cell r="E10">
            <v>20.481408999999999</v>
          </cell>
        </row>
        <row r="11">
          <cell r="A11" t="str">
            <v>Finland</v>
          </cell>
          <cell r="B11">
            <v>68.630427999999995</v>
          </cell>
          <cell r="C11">
            <v>70.215768999999995</v>
          </cell>
          <cell r="D11">
            <v>66.088603000000006</v>
          </cell>
          <cell r="E11">
            <v>74.534902000000002</v>
          </cell>
        </row>
        <row r="12">
          <cell r="A12" t="str">
            <v>France</v>
          </cell>
          <cell r="B12">
            <v>563.15433199999995</v>
          </cell>
          <cell r="C12">
            <v>533.04422799999998</v>
          </cell>
          <cell r="D12">
            <v>509.61802</v>
          </cell>
          <cell r="E12">
            <v>516.88627899999994</v>
          </cell>
        </row>
        <row r="13">
          <cell r="A13" t="str">
            <v>Germany</v>
          </cell>
          <cell r="B13">
            <v>997.00421200000005</v>
          </cell>
          <cell r="C13">
            <v>975.68189400000006</v>
          </cell>
          <cell r="D13">
            <v>911.582809</v>
          </cell>
          <cell r="E13">
            <v>936.28306099999998</v>
          </cell>
        </row>
        <row r="14">
          <cell r="A14" t="str">
            <v>Greece</v>
          </cell>
          <cell r="B14">
            <v>135.65996100000001</v>
          </cell>
          <cell r="C14">
            <v>131.262148</v>
          </cell>
          <cell r="D14">
            <v>124.691714</v>
          </cell>
          <cell r="E14">
            <v>118.28605</v>
          </cell>
        </row>
        <row r="15">
          <cell r="A15" t="str">
            <v>Hungary</v>
          </cell>
          <cell r="B15">
            <v>79.383441000000005</v>
          </cell>
          <cell r="C15">
            <v>73.147942999999998</v>
          </cell>
          <cell r="D15">
            <v>66.701706000000001</v>
          </cell>
          <cell r="E15">
            <v>67.497521000000006</v>
          </cell>
        </row>
        <row r="16">
          <cell r="A16" t="str">
            <v>Ireland</v>
          </cell>
          <cell r="B16">
            <v>69.315381000000002</v>
          </cell>
          <cell r="C16">
            <v>67.567040000000006</v>
          </cell>
          <cell r="D16">
            <v>61.741498999999997</v>
          </cell>
          <cell r="E16">
            <v>61.313915999999999</v>
          </cell>
        </row>
        <row r="17">
          <cell r="A17" t="str">
            <v>Italy</v>
          </cell>
          <cell r="B17">
            <v>574.66873699999996</v>
          </cell>
          <cell r="C17">
            <v>541.51639</v>
          </cell>
          <cell r="D17">
            <v>491.473207</v>
          </cell>
          <cell r="E17">
            <v>501.24848500000002</v>
          </cell>
        </row>
        <row r="18">
          <cell r="A18" t="str">
            <v>Latvia</v>
          </cell>
          <cell r="B18">
            <v>11.077222000000001</v>
          </cell>
          <cell r="C18">
            <v>11.576316</v>
          </cell>
          <cell r="D18">
            <v>10.838369999999999</v>
          </cell>
          <cell r="E18">
            <v>11.985434</v>
          </cell>
        </row>
        <row r="19">
          <cell r="A19" t="str">
            <v>Lithuania</v>
          </cell>
          <cell r="B19">
            <v>22.854624000000001</v>
          </cell>
          <cell r="C19">
            <v>24.277068</v>
          </cell>
          <cell r="D19">
            <v>19.895287</v>
          </cell>
          <cell r="E19">
            <v>20.747188000000001</v>
          </cell>
        </row>
        <row r="20">
          <cell r="A20" t="str">
            <v>Luxembourg</v>
          </cell>
          <cell r="B20">
            <v>13.009592</v>
          </cell>
          <cell r="C20">
            <v>12.088958</v>
          </cell>
          <cell r="D20">
            <v>11.550179999999999</v>
          </cell>
          <cell r="E20">
            <v>12.109316</v>
          </cell>
        </row>
        <row r="21">
          <cell r="A21" t="str">
            <v>Malta</v>
          </cell>
          <cell r="B21">
            <v>3.027196</v>
          </cell>
          <cell r="C21">
            <v>3.0943269999999998</v>
          </cell>
          <cell r="D21">
            <v>3.0165649999999999</v>
          </cell>
          <cell r="E21">
            <v>3.035469</v>
          </cell>
        </row>
        <row r="22">
          <cell r="A22" t="str">
            <v>Netherlands</v>
          </cell>
          <cell r="B22">
            <v>210.963697</v>
          </cell>
          <cell r="C22">
            <v>204.56896</v>
          </cell>
          <cell r="D22">
            <v>198.93106499999999</v>
          </cell>
          <cell r="E22">
            <v>210.05301600000001</v>
          </cell>
        </row>
        <row r="23">
          <cell r="A23" t="str">
            <v>Poland</v>
          </cell>
          <cell r="B23">
            <v>387.66339399999998</v>
          </cell>
          <cell r="C23">
            <v>398.57737400000002</v>
          </cell>
          <cell r="D23">
            <v>379.57890600000002</v>
          </cell>
          <cell r="E23">
            <v>399.64689399999997</v>
          </cell>
        </row>
        <row r="24">
          <cell r="A24" t="str">
            <v>Portugal</v>
          </cell>
          <cell r="B24">
            <v>86.615200000000002</v>
          </cell>
          <cell r="C24">
            <v>77.946286000000001</v>
          </cell>
          <cell r="D24">
            <v>74.540094999999994</v>
          </cell>
          <cell r="E24">
            <v>70.758207999999996</v>
          </cell>
        </row>
        <row r="25">
          <cell r="A25" t="str">
            <v>Romania</v>
          </cell>
          <cell r="B25">
            <v>145.39395099999999</v>
          </cell>
          <cell r="C25">
            <v>142.43292400000001</v>
          </cell>
          <cell r="D25">
            <v>119.66286599999999</v>
          </cell>
          <cell r="E25">
            <v>117.488563</v>
          </cell>
        </row>
        <row r="26">
          <cell r="A26" t="str">
            <v>Slovakia</v>
          </cell>
          <cell r="B26">
            <v>51.212611000000003</v>
          </cell>
          <cell r="C26">
            <v>49.961469999999998</v>
          </cell>
          <cell r="D26">
            <v>44.190911999999997</v>
          </cell>
          <cell r="E26">
            <v>45.981701000000001</v>
          </cell>
        </row>
        <row r="27">
          <cell r="A27" t="str">
            <v>Slovenia</v>
          </cell>
          <cell r="B27">
            <v>20.333933999999999</v>
          </cell>
          <cell r="C27">
            <v>21.429559999999999</v>
          </cell>
          <cell r="D27">
            <v>19.464549000000002</v>
          </cell>
          <cell r="E27">
            <v>19.519076999999999</v>
          </cell>
        </row>
        <row r="28">
          <cell r="A28" t="str">
            <v>Spain</v>
          </cell>
          <cell r="B28">
            <v>433.48736500000001</v>
          </cell>
          <cell r="C28">
            <v>401.66008199999999</v>
          </cell>
          <cell r="D28">
            <v>364.43162999999998</v>
          </cell>
          <cell r="E28">
            <v>353.730952</v>
          </cell>
        </row>
        <row r="29">
          <cell r="A29" t="str">
            <v>Sweden</v>
          </cell>
          <cell r="B29">
            <v>67.356015999999997</v>
          </cell>
          <cell r="C29">
            <v>63.569178999999998</v>
          </cell>
          <cell r="D29">
            <v>59.64499</v>
          </cell>
          <cell r="E29">
            <v>66.204502000000005</v>
          </cell>
        </row>
        <row r="30">
          <cell r="A30" t="str">
            <v>United Kingdom</v>
          </cell>
          <cell r="B30">
            <v>654.66607099999999</v>
          </cell>
          <cell r="C30">
            <v>626.849965</v>
          </cell>
          <cell r="D30">
            <v>573.11357799999996</v>
          </cell>
          <cell r="E30">
            <v>591.14972899999998</v>
          </cell>
        </row>
        <row r="34">
          <cell r="B34">
            <v>2005</v>
          </cell>
          <cell r="C34">
            <v>2008</v>
          </cell>
          <cell r="D34">
            <v>2009</v>
          </cell>
          <cell r="E34">
            <v>2010</v>
          </cell>
        </row>
        <row r="35">
          <cell r="A35" t="str">
            <v>Austria</v>
          </cell>
          <cell r="B35">
            <v>6.6783999999999996E-2</v>
          </cell>
          <cell r="C35">
            <v>7.0782999999999999E-2</v>
          </cell>
          <cell r="D35">
            <v>6.7490999999999995E-2</v>
          </cell>
          <cell r="E35">
            <v>6.3534999999999994E-2</v>
          </cell>
        </row>
        <row r="36">
          <cell r="A36" t="str">
            <v>Belgium</v>
          </cell>
          <cell r="B36">
            <v>8.6189999999999999E-3</v>
          </cell>
          <cell r="C36">
            <v>1.1457999999999999E-2</v>
          </cell>
          <cell r="D36">
            <v>9.2680000000000002E-3</v>
          </cell>
          <cell r="E36">
            <v>1.0057E-2</v>
          </cell>
        </row>
        <row r="37">
          <cell r="A37" t="str">
            <v>Bulgaria</v>
          </cell>
          <cell r="B37">
            <v>4.0043000000000002E-2</v>
          </cell>
          <cell r="C37">
            <v>3.9942999999999999E-2</v>
          </cell>
          <cell r="D37">
            <v>7.0688000000000001E-2</v>
          </cell>
          <cell r="E37">
            <v>4.6092000000000001E-2</v>
          </cell>
        </row>
        <row r="38">
          <cell r="A38" t="str">
            <v>Croatia</v>
          </cell>
          <cell r="B38">
            <v>6.6609000000000002E-2</v>
          </cell>
          <cell r="C38">
            <v>8.8228000000000001E-2</v>
          </cell>
          <cell r="D38">
            <v>7.7418000000000001E-2</v>
          </cell>
          <cell r="E38">
            <v>8.1103999999999996E-2</v>
          </cell>
        </row>
        <row r="39">
          <cell r="A39" t="str">
            <v>Cyprus</v>
          </cell>
          <cell r="B39" t="str">
            <v>NA</v>
          </cell>
          <cell r="C39" t="str">
            <v>NA</v>
          </cell>
          <cell r="D39" t="str">
            <v>NA</v>
          </cell>
          <cell r="E39" t="str">
            <v>NA</v>
          </cell>
        </row>
        <row r="40">
          <cell r="A40" t="str">
            <v>Czech Republic</v>
          </cell>
          <cell r="B40">
            <v>9.2020000000000001E-3</v>
          </cell>
          <cell r="C40">
            <v>8.5540000000000008E-3</v>
          </cell>
          <cell r="D40">
            <v>7.9749999999999995E-3</v>
          </cell>
          <cell r="E40">
            <v>9.0840000000000001E-3</v>
          </cell>
        </row>
        <row r="41">
          <cell r="A41" t="str">
            <v>Denmark</v>
          </cell>
          <cell r="B41">
            <v>0.13499700000000001</v>
          </cell>
          <cell r="C41">
            <v>0.16189899999999999</v>
          </cell>
          <cell r="D41">
            <v>0.15295400000000001</v>
          </cell>
          <cell r="E41">
            <v>0.155613</v>
          </cell>
        </row>
        <row r="42">
          <cell r="A42" t="str">
            <v>Estonia</v>
          </cell>
          <cell r="B42">
            <v>1.7489999999999999E-3</v>
          </cell>
          <cell r="C42">
            <v>2.307E-3</v>
          </cell>
          <cell r="D42">
            <v>1.7619999999999999E-3</v>
          </cell>
          <cell r="E42">
            <v>1.804E-3</v>
          </cell>
        </row>
        <row r="43">
          <cell r="A43" t="str">
            <v>Finland</v>
          </cell>
          <cell r="B43">
            <v>0.32892399999999999</v>
          </cell>
          <cell r="C43">
            <v>0.29728700000000002</v>
          </cell>
          <cell r="D43">
            <v>0.27543600000000001</v>
          </cell>
          <cell r="E43">
            <v>0.25327899999999998</v>
          </cell>
        </row>
        <row r="44">
          <cell r="A44" t="str">
            <v>France</v>
          </cell>
          <cell r="B44">
            <v>5.0029000000000003</v>
          </cell>
          <cell r="C44">
            <v>4.6365160000000003</v>
          </cell>
          <cell r="D44">
            <v>4.4955769999999999</v>
          </cell>
          <cell r="E44">
            <v>4.541601</v>
          </cell>
        </row>
        <row r="45">
          <cell r="A45" t="str">
            <v>Germany</v>
          </cell>
          <cell r="B45">
            <v>2.1486860000000001</v>
          </cell>
          <cell r="C45">
            <v>2.2583660000000001</v>
          </cell>
          <cell r="D45">
            <v>2.1143839999999998</v>
          </cell>
          <cell r="E45">
            <v>1.9895970000000001</v>
          </cell>
        </row>
        <row r="46">
          <cell r="A46" t="str">
            <v>Greece</v>
          </cell>
          <cell r="B46">
            <v>1.2127870000000001</v>
          </cell>
          <cell r="C46">
            <v>1.295536</v>
          </cell>
          <cell r="D46">
            <v>1.4517640000000001</v>
          </cell>
          <cell r="E46">
            <v>1.307504</v>
          </cell>
        </row>
        <row r="47">
          <cell r="A47" t="str">
            <v>Hungary</v>
          </cell>
          <cell r="B47" t="str">
            <v>IE,NO</v>
          </cell>
          <cell r="C47" t="str">
            <v>IE,NO</v>
          </cell>
          <cell r="D47" t="str">
            <v>IE,NO</v>
          </cell>
          <cell r="E47" t="str">
            <v>IE,NO</v>
          </cell>
        </row>
        <row r="48">
          <cell r="A48" t="str">
            <v>Ireland</v>
          </cell>
          <cell r="B48">
            <v>6.4633999999999997E-2</v>
          </cell>
          <cell r="C48">
            <v>6.6415000000000002E-2</v>
          </cell>
          <cell r="D48">
            <v>5.4583E-2</v>
          </cell>
          <cell r="E48">
            <v>4.0496999999999998E-2</v>
          </cell>
        </row>
        <row r="49">
          <cell r="A49" t="str">
            <v>Italy</v>
          </cell>
          <cell r="B49">
            <v>2.2040999999999999</v>
          </cell>
          <cell r="C49">
            <v>2.3013530000000002</v>
          </cell>
          <cell r="D49">
            <v>2.1971810000000001</v>
          </cell>
          <cell r="E49">
            <v>2.3193320000000002</v>
          </cell>
        </row>
        <row r="50">
          <cell r="A50" t="str">
            <v>Latvia</v>
          </cell>
          <cell r="B50">
            <v>3.2659999999999998E-3</v>
          </cell>
          <cell r="C50">
            <v>2.9650000000000002E-3</v>
          </cell>
          <cell r="D50">
            <v>2.92E-4</v>
          </cell>
          <cell r="E50">
            <v>4.3800000000000002E-4</v>
          </cell>
        </row>
        <row r="51">
          <cell r="A51" t="str">
            <v>Lithuania</v>
          </cell>
          <cell r="B51">
            <v>1.7769999999999999E-3</v>
          </cell>
          <cell r="C51">
            <v>4.3550000000000004E-3</v>
          </cell>
          <cell r="D51">
            <v>2.5600000000000002E-3</v>
          </cell>
          <cell r="E51">
            <v>1.621E-3</v>
          </cell>
        </row>
        <row r="52">
          <cell r="A52" t="str">
            <v>Luxembourg</v>
          </cell>
          <cell r="B52">
            <v>6.0800000000000003E-4</v>
          </cell>
          <cell r="C52">
            <v>5.2499999999999997E-4</v>
          </cell>
          <cell r="D52">
            <v>5.3600000000000002E-4</v>
          </cell>
          <cell r="E52">
            <v>5.2999999999999998E-4</v>
          </cell>
        </row>
        <row r="53">
          <cell r="A53" t="str">
            <v>Malta</v>
          </cell>
          <cell r="B53">
            <v>6.78E-4</v>
          </cell>
          <cell r="C53">
            <v>7.2000000000000005E-4</v>
          </cell>
          <cell r="D53">
            <v>6.1700000000000004E-4</v>
          </cell>
          <cell r="E53">
            <v>7.8299999999999995E-4</v>
          </cell>
        </row>
        <row r="54">
          <cell r="A54" t="str">
            <v>Netherlands</v>
          </cell>
          <cell r="B54">
            <v>4.1083000000000001E-2</v>
          </cell>
          <cell r="C54">
            <v>4.1083000000000001E-2</v>
          </cell>
          <cell r="D54">
            <v>4.1083000000000001E-2</v>
          </cell>
          <cell r="E54">
            <v>4.1083000000000001E-2</v>
          </cell>
        </row>
        <row r="55">
          <cell r="A55" t="str">
            <v>Poland</v>
          </cell>
          <cell r="B55">
            <v>5.8500000000000003E-2</v>
          </cell>
          <cell r="C55">
            <v>9.1259999999999994E-2</v>
          </cell>
          <cell r="D55">
            <v>8.6715E-2</v>
          </cell>
          <cell r="E55">
            <v>9.0651999999999996E-2</v>
          </cell>
        </row>
        <row r="56">
          <cell r="A56" t="str">
            <v>Portugal</v>
          </cell>
          <cell r="B56">
            <v>0.384274</v>
          </cell>
          <cell r="C56">
            <v>0.347273</v>
          </cell>
          <cell r="D56">
            <v>0.39554800000000001</v>
          </cell>
          <cell r="E56">
            <v>0.3982</v>
          </cell>
        </row>
        <row r="57">
          <cell r="A57" t="str">
            <v>Romania</v>
          </cell>
          <cell r="B57">
            <v>4.5219000000000002E-2</v>
          </cell>
          <cell r="C57">
            <v>0.38599899999999998</v>
          </cell>
          <cell r="D57">
            <v>0.24934400000000001</v>
          </cell>
          <cell r="E57">
            <v>0.32911899999999999</v>
          </cell>
        </row>
        <row r="58">
          <cell r="A58" t="str">
            <v>Slovakia</v>
          </cell>
          <cell r="B58">
            <v>1.0534999999999999E-2</v>
          </cell>
          <cell r="C58">
            <v>1.5088000000000001E-2</v>
          </cell>
          <cell r="D58">
            <v>6.2440000000000004E-3</v>
          </cell>
          <cell r="E58">
            <v>5.836E-3</v>
          </cell>
        </row>
        <row r="59">
          <cell r="A59" t="str">
            <v>Slovenia</v>
          </cell>
          <cell r="B59">
            <v>1.681E-3</v>
          </cell>
          <cell r="C59">
            <v>1.4519999999999999E-3</v>
          </cell>
          <cell r="D59">
            <v>1.575E-3</v>
          </cell>
          <cell r="E59">
            <v>1.6750000000000001E-3</v>
          </cell>
        </row>
        <row r="60">
          <cell r="A60" t="str">
            <v>Spain</v>
          </cell>
          <cell r="B60">
            <v>4.1446645200000001</v>
          </cell>
          <cell r="C60">
            <v>4.1593479999999996</v>
          </cell>
          <cell r="D60">
            <v>3.6287660000000002</v>
          </cell>
          <cell r="E60">
            <v>3.513287</v>
          </cell>
        </row>
        <row r="61">
          <cell r="A61" t="str">
            <v>Sweden</v>
          </cell>
          <cell r="B61">
            <v>0.66258600000000001</v>
          </cell>
          <cell r="C61">
            <v>0.63388199999999995</v>
          </cell>
          <cell r="D61">
            <v>0.51688599999999996</v>
          </cell>
          <cell r="E61">
            <v>0.46497899999999998</v>
          </cell>
        </row>
        <row r="62">
          <cell r="A62" t="str">
            <v>United Kingdom</v>
          </cell>
          <cell r="B62">
            <v>2.346902</v>
          </cell>
          <cell r="C62">
            <v>2.0241120000000001</v>
          </cell>
          <cell r="D62">
            <v>1.793051</v>
          </cell>
          <cell r="E62">
            <v>1.6314310000000001</v>
          </cell>
        </row>
      </sheetData>
      <sheetData sheetId="5" refreshError="1">
        <row r="3">
          <cell r="A3" t="str">
            <v>Austria</v>
          </cell>
          <cell r="B3">
            <v>93.982326</v>
          </cell>
          <cell r="C3">
            <v>88.016955999999993</v>
          </cell>
          <cell r="D3">
            <v>80.764360999999994</v>
          </cell>
          <cell r="E3">
            <v>85.642796000000004</v>
          </cell>
        </row>
        <row r="4">
          <cell r="A4" t="str">
            <v>Belgium</v>
          </cell>
          <cell r="B4">
            <v>144.27849900000001</v>
          </cell>
          <cell r="C4">
            <v>137.406046</v>
          </cell>
          <cell r="D4">
            <v>125.853561</v>
          </cell>
          <cell r="E4">
            <v>135.673102</v>
          </cell>
        </row>
        <row r="5">
          <cell r="A5" t="str">
            <v>Bulgaria</v>
          </cell>
          <cell r="B5">
            <v>64.480144999999993</v>
          </cell>
          <cell r="C5">
            <v>68.015619000000001</v>
          </cell>
          <cell r="D5">
            <v>58.701079999999997</v>
          </cell>
          <cell r="E5">
            <v>61.302804999999999</v>
          </cell>
        </row>
        <row r="6">
          <cell r="A6" t="str">
            <v>Croatia</v>
          </cell>
          <cell r="B6">
            <v>30.835367000000002</v>
          </cell>
          <cell r="C6">
            <v>31.765284999999999</v>
          </cell>
          <cell r="D6">
            <v>29.787970999999999</v>
          </cell>
          <cell r="E6">
            <v>29.391869</v>
          </cell>
        </row>
        <row r="7">
          <cell r="A7" t="str">
            <v>Cyprus</v>
          </cell>
          <cell r="B7">
            <v>11.334426000000001</v>
          </cell>
          <cell r="C7">
            <v>11.541867999999999</v>
          </cell>
          <cell r="D7">
            <v>11.209891000000001</v>
          </cell>
          <cell r="E7">
            <v>10.904539</v>
          </cell>
        </row>
        <row r="8">
          <cell r="A8" t="str">
            <v>Czech Republic</v>
          </cell>
          <cell r="B8">
            <v>146.91327100000001</v>
          </cell>
          <cell r="C8">
            <v>143.80637200000001</v>
          </cell>
          <cell r="D8">
            <v>134.911091</v>
          </cell>
          <cell r="E8">
            <v>139.20639</v>
          </cell>
        </row>
        <row r="9">
          <cell r="A9" t="str">
            <v>Denmark</v>
          </cell>
          <cell r="B9">
            <v>64.737238000000005</v>
          </cell>
          <cell r="C9">
            <v>64.542226999999997</v>
          </cell>
          <cell r="D9">
            <v>61.656322000000003</v>
          </cell>
          <cell r="E9">
            <v>62.035454999999999</v>
          </cell>
        </row>
        <row r="10">
          <cell r="A10" t="str">
            <v>Estonia</v>
          </cell>
          <cell r="B10">
            <v>18.697282999999999</v>
          </cell>
          <cell r="C10">
            <v>19.840295000000001</v>
          </cell>
          <cell r="D10">
            <v>16.532979999999998</v>
          </cell>
          <cell r="E10">
            <v>20.665302000000001</v>
          </cell>
        </row>
        <row r="11">
          <cell r="A11" t="str">
            <v>Finland</v>
          </cell>
          <cell r="B11">
            <v>69.375072000000003</v>
          </cell>
          <cell r="C11">
            <v>70.948374999999999</v>
          </cell>
          <cell r="D11">
            <v>66.834198999999998</v>
          </cell>
          <cell r="E11">
            <v>75.350679</v>
          </cell>
        </row>
        <row r="12">
          <cell r="A12" t="str">
            <v>France</v>
          </cell>
          <cell r="B12">
            <v>573.64207899999997</v>
          </cell>
          <cell r="C12">
            <v>543.86291100000005</v>
          </cell>
          <cell r="D12">
            <v>520.35377700000004</v>
          </cell>
          <cell r="E12">
            <v>527.87386500000002</v>
          </cell>
        </row>
        <row r="13">
          <cell r="A13" t="str">
            <v>Germany</v>
          </cell>
          <cell r="B13">
            <v>1006.646407</v>
          </cell>
          <cell r="C13">
            <v>984.52477099999999</v>
          </cell>
          <cell r="D13">
            <v>920.10142299999995</v>
          </cell>
          <cell r="E13">
            <v>944.81037600000002</v>
          </cell>
        </row>
        <row r="14">
          <cell r="A14" t="str">
            <v>Greece</v>
          </cell>
          <cell r="B14">
            <v>138.13498200000001</v>
          </cell>
          <cell r="C14">
            <v>133.315292</v>
          </cell>
          <cell r="D14">
            <v>126.77840399999999</v>
          </cell>
          <cell r="E14">
            <v>120.428</v>
          </cell>
        </row>
        <row r="15">
          <cell r="A15" t="str">
            <v>Hungary</v>
          </cell>
          <cell r="B15">
            <v>80.838217</v>
          </cell>
          <cell r="C15">
            <v>74.608952000000002</v>
          </cell>
          <cell r="D15">
            <v>68.138938999999993</v>
          </cell>
          <cell r="E15">
            <v>68.949445999999995</v>
          </cell>
        </row>
        <row r="16">
          <cell r="A16" t="str">
            <v>Ireland</v>
          </cell>
          <cell r="B16">
            <v>71.547528</v>
          </cell>
          <cell r="C16">
            <v>69.704716000000005</v>
          </cell>
          <cell r="D16">
            <v>63.802183999999997</v>
          </cell>
          <cell r="E16">
            <v>63.303319999999999</v>
          </cell>
        </row>
        <row r="17">
          <cell r="A17" t="str">
            <v>Italy</v>
          </cell>
          <cell r="B17">
            <v>582.14096099999995</v>
          </cell>
          <cell r="C17">
            <v>549.08852999999999</v>
          </cell>
          <cell r="D17">
            <v>499.12859800000001</v>
          </cell>
          <cell r="E17">
            <v>508.95474999999999</v>
          </cell>
        </row>
        <row r="18">
          <cell r="A18" t="str">
            <v>Latvia</v>
          </cell>
          <cell r="B18">
            <v>11.332133000000001</v>
          </cell>
          <cell r="C18">
            <v>11.836463999999999</v>
          </cell>
          <cell r="D18">
            <v>11.099821</v>
          </cell>
          <cell r="E18">
            <v>12.243164</v>
          </cell>
        </row>
        <row r="19">
          <cell r="A19" t="str">
            <v>Lithuania</v>
          </cell>
          <cell r="B19">
            <v>23.305340000000001</v>
          </cell>
          <cell r="C19">
            <v>24.709871</v>
          </cell>
          <cell r="D19">
            <v>20.396529999999998</v>
          </cell>
          <cell r="E19">
            <v>21.245826999999998</v>
          </cell>
        </row>
        <row r="20">
          <cell r="A20" t="str">
            <v>Luxembourg</v>
          </cell>
          <cell r="B20">
            <v>13.084524</v>
          </cell>
          <cell r="C20">
            <v>12.164979000000001</v>
          </cell>
          <cell r="D20">
            <v>11.626431999999999</v>
          </cell>
          <cell r="E20">
            <v>12.187580000000001</v>
          </cell>
        </row>
        <row r="21">
          <cell r="A21" t="str">
            <v>Malta</v>
          </cell>
          <cell r="B21">
            <v>3.073296</v>
          </cell>
          <cell r="C21">
            <v>3.1511100000000001</v>
          </cell>
          <cell r="D21">
            <v>3.0753059999999999</v>
          </cell>
          <cell r="E21">
            <v>3.095971</v>
          </cell>
        </row>
        <row r="22">
          <cell r="A22" t="str">
            <v>Netherlands</v>
          </cell>
          <cell r="B22">
            <v>213.96608900000001</v>
          </cell>
          <cell r="C22">
            <v>207.818769</v>
          </cell>
          <cell r="D22">
            <v>202.166764</v>
          </cell>
          <cell r="E22">
            <v>213.321924</v>
          </cell>
        </row>
        <row r="23">
          <cell r="A23" t="str">
            <v>Poland</v>
          </cell>
          <cell r="B23">
            <v>394.01376599999998</v>
          </cell>
          <cell r="C23">
            <v>404.84415999999999</v>
          </cell>
          <cell r="D23">
            <v>385.74014899999997</v>
          </cell>
          <cell r="E23">
            <v>405.92770899999999</v>
          </cell>
        </row>
        <row r="24">
          <cell r="A24" t="str">
            <v>Portugal</v>
          </cell>
          <cell r="B24">
            <v>88.801025999999993</v>
          </cell>
          <cell r="C24">
            <v>80.123368999999997</v>
          </cell>
          <cell r="D24">
            <v>76.754562000000007</v>
          </cell>
          <cell r="E24">
            <v>73.053083000000001</v>
          </cell>
        </row>
        <row r="25">
          <cell r="A25" t="str">
            <v>Romania</v>
          </cell>
          <cell r="B25">
            <v>149.39072300000001</v>
          </cell>
          <cell r="C25">
            <v>146.139004</v>
          </cell>
          <cell r="D25">
            <v>123.219255</v>
          </cell>
          <cell r="E25">
            <v>120.798633</v>
          </cell>
        </row>
        <row r="26">
          <cell r="A26" t="str">
            <v>Slovakia</v>
          </cell>
          <cell r="B26">
            <v>51.956305</v>
          </cell>
          <cell r="C26">
            <v>50.746678000000003</v>
          </cell>
          <cell r="D26">
            <v>44.926937000000002</v>
          </cell>
          <cell r="E26">
            <v>46.705623000000003</v>
          </cell>
        </row>
        <row r="27">
          <cell r="A27" t="str">
            <v>Slovenia</v>
          </cell>
          <cell r="B27">
            <v>20.734826999999999</v>
          </cell>
          <cell r="C27">
            <v>21.806925</v>
          </cell>
          <cell r="D27">
            <v>19.832903000000002</v>
          </cell>
          <cell r="E27">
            <v>19.890314</v>
          </cell>
        </row>
        <row r="28">
          <cell r="A28" t="str">
            <v>Spain</v>
          </cell>
          <cell r="B28">
            <v>439.680204</v>
          </cell>
          <cell r="C28">
            <v>408.242165</v>
          </cell>
          <cell r="D28">
            <v>371.08644500000003</v>
          </cell>
          <cell r="E28">
            <v>360.49814700000002</v>
          </cell>
        </row>
        <row r="29">
          <cell r="A29" t="str">
            <v>Sweden</v>
          </cell>
          <cell r="B29">
            <v>68.325067000000004</v>
          </cell>
          <cell r="C29">
            <v>64.451560999999998</v>
          </cell>
          <cell r="D29">
            <v>60.490437999999997</v>
          </cell>
          <cell r="E29">
            <v>67.055440000000004</v>
          </cell>
        </row>
        <row r="30">
          <cell r="A30" t="str">
            <v>United Kingdom</v>
          </cell>
          <cell r="B30">
            <v>663.66097200000002</v>
          </cell>
          <cell r="C30">
            <v>635.472936</v>
          </cell>
          <cell r="D30">
            <v>581.67595800000004</v>
          </cell>
          <cell r="E30">
            <v>599.67087900000001</v>
          </cell>
        </row>
      </sheetData>
      <sheetData sheetId="6" refreshError="1">
        <row r="3">
          <cell r="A3" t="str">
            <v>Austria</v>
          </cell>
          <cell r="B3">
            <v>33372.841</v>
          </cell>
          <cell r="D3">
            <v>32078.473999999998</v>
          </cell>
          <cell r="E3">
            <v>27359.322</v>
          </cell>
          <cell r="F3">
            <v>30918.812000000002</v>
          </cell>
        </row>
        <row r="4">
          <cell r="A4" t="str">
            <v>Belgium</v>
          </cell>
          <cell r="B4">
            <v>55363.232000000004</v>
          </cell>
          <cell r="D4">
            <v>55462.027000000002</v>
          </cell>
          <cell r="E4">
            <v>46206.938000000002</v>
          </cell>
          <cell r="F4">
            <v>50103.978999999999</v>
          </cell>
        </row>
        <row r="5">
          <cell r="A5" t="str">
            <v>Bulgaria</v>
          </cell>
          <cell r="C5">
            <v>39181.983999999997</v>
          </cell>
          <cell r="D5">
            <v>38303.061000000002</v>
          </cell>
          <cell r="E5">
            <v>32601.18</v>
          </cell>
          <cell r="F5">
            <v>33798.103999999999</v>
          </cell>
        </row>
        <row r="6">
          <cell r="A6" t="str">
            <v>Croatia</v>
          </cell>
          <cell r="B6">
            <v>10649.081</v>
          </cell>
          <cell r="D6">
            <v>10867.679</v>
          </cell>
          <cell r="E6">
            <v>9480.0609999999997</v>
          </cell>
          <cell r="F6">
            <v>8711.4830000000002</v>
          </cell>
        </row>
        <row r="7">
          <cell r="A7" t="str">
            <v>Cyprus</v>
          </cell>
          <cell r="B7">
            <v>5078.1509999999998</v>
          </cell>
          <cell r="D7">
            <v>5576.6459999999997</v>
          </cell>
          <cell r="E7">
            <v>5333.973</v>
          </cell>
          <cell r="F7">
            <v>4988.4669999999996</v>
          </cell>
        </row>
        <row r="8">
          <cell r="A8" t="str">
            <v>Czech Republic</v>
          </cell>
          <cell r="B8">
            <v>82454.635999999999</v>
          </cell>
          <cell r="D8">
            <v>80400.464999999997</v>
          </cell>
          <cell r="E8">
            <v>73784.83</v>
          </cell>
          <cell r="F8">
            <v>75579.501999999993</v>
          </cell>
        </row>
        <row r="9">
          <cell r="A9" t="str">
            <v>Denmark</v>
          </cell>
          <cell r="B9">
            <v>26475.718000000001</v>
          </cell>
          <cell r="D9">
            <v>26548.562999999998</v>
          </cell>
          <cell r="E9">
            <v>25461.124</v>
          </cell>
          <cell r="F9">
            <v>25266.362000000001</v>
          </cell>
        </row>
        <row r="10">
          <cell r="A10" t="str">
            <v>Estonia</v>
          </cell>
          <cell r="B10">
            <v>12621.824000000001</v>
          </cell>
          <cell r="D10">
            <v>13540.891</v>
          </cell>
          <cell r="E10">
            <v>10378.346</v>
          </cell>
          <cell r="F10">
            <v>14514.39</v>
          </cell>
        </row>
        <row r="11">
          <cell r="A11" t="str">
            <v>Finland</v>
          </cell>
          <cell r="B11">
            <v>33099.660000000003</v>
          </cell>
          <cell r="D11">
            <v>36163.675000000003</v>
          </cell>
          <cell r="E11">
            <v>34354.480000000003</v>
          </cell>
          <cell r="F11">
            <v>41297.957000000002</v>
          </cell>
        </row>
        <row r="12">
          <cell r="A12" t="str">
            <v>France</v>
          </cell>
          <cell r="B12">
            <v>131263.79399999999</v>
          </cell>
          <cell r="D12">
            <v>124129.806</v>
          </cell>
          <cell r="E12">
            <v>111092.554</v>
          </cell>
          <cell r="F12">
            <v>115668.992</v>
          </cell>
        </row>
        <row r="13">
          <cell r="A13" t="str">
            <v>Germany</v>
          </cell>
          <cell r="B13">
            <v>475051.53499999997</v>
          </cell>
          <cell r="D13">
            <v>472735.348</v>
          </cell>
          <cell r="E13">
            <v>428305.26799999998</v>
          </cell>
          <cell r="F13">
            <v>454858.27</v>
          </cell>
        </row>
        <row r="14">
          <cell r="A14" t="str">
            <v>Greece</v>
          </cell>
          <cell r="B14">
            <v>71267.751999999993</v>
          </cell>
          <cell r="D14">
            <v>69853.892999999996</v>
          </cell>
          <cell r="E14">
            <v>63661.572</v>
          </cell>
          <cell r="F14">
            <v>59939.995999999999</v>
          </cell>
        </row>
        <row r="15">
          <cell r="A15" t="str">
            <v>Hungary</v>
          </cell>
          <cell r="B15">
            <v>26161.642</v>
          </cell>
          <cell r="D15">
            <v>27236.61</v>
          </cell>
          <cell r="E15">
            <v>22401.258999999998</v>
          </cell>
          <cell r="F15">
            <v>22995.065999999999</v>
          </cell>
        </row>
        <row r="16">
          <cell r="A16" t="str">
            <v>Ireland</v>
          </cell>
          <cell r="B16">
            <v>22441.006000000001</v>
          </cell>
          <cell r="D16">
            <v>20381.722000000002</v>
          </cell>
          <cell r="E16">
            <v>17215.223000000002</v>
          </cell>
          <cell r="F16">
            <v>17373.012999999999</v>
          </cell>
        </row>
        <row r="17">
          <cell r="A17" t="str">
            <v>Italy</v>
          </cell>
          <cell r="B17">
            <v>225989.45499999999</v>
          </cell>
          <cell r="D17">
            <v>220676.32500000001</v>
          </cell>
          <cell r="E17">
            <v>184881.60200000001</v>
          </cell>
          <cell r="F17">
            <v>191489.53899999999</v>
          </cell>
        </row>
        <row r="18">
          <cell r="A18" t="str">
            <v>Latvia</v>
          </cell>
          <cell r="B18">
            <v>2854.4920000000002</v>
          </cell>
          <cell r="D18">
            <v>2742.9180000000001</v>
          </cell>
          <cell r="E18">
            <v>2489.8049999999998</v>
          </cell>
          <cell r="F18">
            <v>3240.172</v>
          </cell>
        </row>
        <row r="19">
          <cell r="A19" t="str">
            <v>Lithuania</v>
          </cell>
          <cell r="B19">
            <v>6603.8689999999997</v>
          </cell>
          <cell r="D19">
            <v>6103.72</v>
          </cell>
          <cell r="E19">
            <v>5786.7420000000002</v>
          </cell>
          <cell r="F19">
            <v>6393.9520000000002</v>
          </cell>
        </row>
        <row r="20">
          <cell r="A20" t="str">
            <v>Luxembourg</v>
          </cell>
          <cell r="B20">
            <v>2603.3490000000002</v>
          </cell>
          <cell r="D20">
            <v>2098.895</v>
          </cell>
          <cell r="E20">
            <v>2181.694</v>
          </cell>
          <cell r="F20">
            <v>2252.6619999999998</v>
          </cell>
        </row>
        <row r="21">
          <cell r="A21" t="str">
            <v>Malta</v>
          </cell>
          <cell r="B21">
            <v>1971.258</v>
          </cell>
          <cell r="D21">
            <v>2018.585</v>
          </cell>
          <cell r="E21">
            <v>1897.1130000000001</v>
          </cell>
          <cell r="F21">
            <v>1878.307</v>
          </cell>
        </row>
        <row r="22">
          <cell r="A22" t="str">
            <v>Netherlands</v>
          </cell>
          <cell r="B22">
            <v>80351.292000000001</v>
          </cell>
          <cell r="D22">
            <v>83510.581999999995</v>
          </cell>
          <cell r="E22">
            <v>81030.7</v>
          </cell>
          <cell r="F22">
            <v>84733.904999999999</v>
          </cell>
        </row>
        <row r="23">
          <cell r="A23" t="str">
            <v>Poland</v>
          </cell>
          <cell r="B23">
            <v>203149.576</v>
          </cell>
          <cell r="D23">
            <v>204107.41899999999</v>
          </cell>
          <cell r="E23">
            <v>191174.24900000001</v>
          </cell>
          <cell r="F23">
            <v>199726.90700000001</v>
          </cell>
        </row>
        <row r="24">
          <cell r="A24" t="str">
            <v>Portugal</v>
          </cell>
          <cell r="B24">
            <v>36425.932999999997</v>
          </cell>
          <cell r="D24">
            <v>29924.252</v>
          </cell>
          <cell r="E24">
            <v>28261.96</v>
          </cell>
          <cell r="F24">
            <v>24167.19</v>
          </cell>
        </row>
        <row r="25">
          <cell r="A25" t="str">
            <v>Romania</v>
          </cell>
          <cell r="C25">
            <v>69616.154999999999</v>
          </cell>
          <cell r="D25">
            <v>63816.826000000001</v>
          </cell>
          <cell r="E25">
            <v>49021.576999999997</v>
          </cell>
          <cell r="F25">
            <v>47336.624000000003</v>
          </cell>
        </row>
        <row r="26">
          <cell r="A26" t="str">
            <v>Slovakia</v>
          </cell>
          <cell r="B26">
            <v>25231.769</v>
          </cell>
          <cell r="D26">
            <v>25336.705999999998</v>
          </cell>
          <cell r="E26">
            <v>21595.208999999999</v>
          </cell>
          <cell r="F26">
            <v>21698.625</v>
          </cell>
        </row>
        <row r="27">
          <cell r="A27" t="str">
            <v>Slovenia</v>
          </cell>
          <cell r="B27">
            <v>8720.5499999999993</v>
          </cell>
          <cell r="D27">
            <v>8860.1049999999996</v>
          </cell>
          <cell r="E27">
            <v>8067.0230000000001</v>
          </cell>
          <cell r="F27">
            <v>8129.8630000000003</v>
          </cell>
        </row>
        <row r="28">
          <cell r="A28" t="str">
            <v>Spain</v>
          </cell>
          <cell r="B28">
            <v>183627.21599999999</v>
          </cell>
          <cell r="D28">
            <v>163459.88</v>
          </cell>
          <cell r="E28">
            <v>136935.766</v>
          </cell>
          <cell r="F28">
            <v>121475.239</v>
          </cell>
        </row>
        <row r="29">
          <cell r="A29" t="str">
            <v>Sweden</v>
          </cell>
          <cell r="B29">
            <v>19381.682000000001</v>
          </cell>
          <cell r="D29">
            <v>20080.518</v>
          </cell>
          <cell r="E29">
            <v>17480.605</v>
          </cell>
          <cell r="F29">
            <v>22661.192999999999</v>
          </cell>
        </row>
        <row r="30">
          <cell r="A30" t="str">
            <v>United Kingdom</v>
          </cell>
          <cell r="B30">
            <v>242513.42600000001</v>
          </cell>
          <cell r="D30">
            <v>265057.88299999997</v>
          </cell>
          <cell r="E30">
            <v>231944.09</v>
          </cell>
          <cell r="F30">
            <v>237427.628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on"/>
      <sheetName val="Index"/>
      <sheetName val="F-balance 05-12"/>
      <sheetName val="T-balance 05-12"/>
      <sheetName val="F-Alt baseline "/>
      <sheetName val="T-Baselines"/>
      <sheetName val="Baseline Projection"/>
      <sheetName val="T-CAP 13-20"/>
      <sheetName val="T CDM total"/>
      <sheetName val="M-CDM budget"/>
      <sheetName val="F-balance 13-20"/>
      <sheetName val="T-balance 13-30"/>
      <sheetName val="Mod-balance"/>
      <sheetName val="Mod-balance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>
            <v>2010</v>
          </cell>
        </row>
        <row r="4">
          <cell r="B4" t="str">
            <v>Öko-Institut (2012)</v>
          </cell>
        </row>
        <row r="5">
          <cell r="B5" t="str">
            <v>Constant 2012 emissions</v>
          </cell>
        </row>
        <row r="6">
          <cell r="B6" t="str">
            <v>Constant-100</v>
          </cell>
        </row>
        <row r="7">
          <cell r="B7" t="str">
            <v>Constant+100</v>
          </cell>
        </row>
        <row r="8">
          <cell r="B8" t="str">
            <v>Domestic &amp; outgoing aviation</v>
          </cell>
        </row>
        <row r="9">
          <cell r="B9" t="str">
            <v>European Commission (2013) raw</v>
          </cell>
        </row>
        <row r="10">
          <cell r="B10" t="str">
            <v>European Commission (2013)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F"/>
      <sheetName val="Table4.E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  <sheetName val="2009"/>
      <sheetName val="2008"/>
    </sheetNames>
    <sheetDataSet>
      <sheetData sheetId="0" refreshError="1">
        <row r="4">
          <cell r="C4" t="str">
            <v>Germany</v>
          </cell>
        </row>
        <row r="6">
          <cell r="C6">
            <v>2004</v>
          </cell>
        </row>
        <row r="30">
          <cell r="C30">
            <v>2006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 refreshError="1"/>
      <sheetData sheetId="6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RArticle23T1"/>
      <sheetName val="List"/>
      <sheetName val="Updates"/>
      <sheetName val="GWPs"/>
      <sheetName val="IRArticle23T1 MWMS"/>
      <sheetName val="T- MWMS"/>
      <sheetName val="T- MWMS (bhkw corr)"/>
    </sheetNames>
    <sheetDataSet>
      <sheetData sheetId="0">
        <row r="92">
          <cell r="GJ92">
            <v>358033.14160424663</v>
          </cell>
        </row>
      </sheetData>
      <sheetData sheetId="1">
        <row r="1">
          <cell r="B1" t="str">
            <v>Select country</v>
          </cell>
          <cell r="C1" t="str">
            <v>Select base year</v>
          </cell>
        </row>
        <row r="2">
          <cell r="B2" t="str">
            <v>AT</v>
          </cell>
          <cell r="C2">
            <v>2008</v>
          </cell>
        </row>
        <row r="3">
          <cell r="B3" t="str">
            <v>BE</v>
          </cell>
          <cell r="C3">
            <v>2009</v>
          </cell>
        </row>
        <row r="4">
          <cell r="B4" t="str">
            <v>BG</v>
          </cell>
          <cell r="C4">
            <v>2010</v>
          </cell>
        </row>
        <row r="5">
          <cell r="B5" t="str">
            <v>CH</v>
          </cell>
          <cell r="C5">
            <v>2011</v>
          </cell>
        </row>
        <row r="6">
          <cell r="B6" t="str">
            <v>CY</v>
          </cell>
          <cell r="C6">
            <v>2012</v>
          </cell>
        </row>
        <row r="7">
          <cell r="B7" t="str">
            <v>CZ</v>
          </cell>
          <cell r="C7">
            <v>2013</v>
          </cell>
        </row>
        <row r="8">
          <cell r="B8" t="str">
            <v>DE</v>
          </cell>
          <cell r="C8">
            <v>2014</v>
          </cell>
        </row>
        <row r="9">
          <cell r="B9" t="str">
            <v>DK</v>
          </cell>
          <cell r="C9">
            <v>2015</v>
          </cell>
        </row>
        <row r="10">
          <cell r="B10" t="str">
            <v>EE</v>
          </cell>
          <cell r="C10">
            <v>2016</v>
          </cell>
        </row>
        <row r="11">
          <cell r="B11" t="str">
            <v>ES</v>
          </cell>
        </row>
        <row r="12">
          <cell r="B12" t="str">
            <v>FI</v>
          </cell>
        </row>
        <row r="13">
          <cell r="B13" t="str">
            <v>FR</v>
          </cell>
        </row>
        <row r="14">
          <cell r="B14" t="str">
            <v>GB</v>
          </cell>
        </row>
        <row r="15">
          <cell r="B15" t="str">
            <v>GR</v>
          </cell>
        </row>
        <row r="16">
          <cell r="B16" t="str">
            <v>HR</v>
          </cell>
        </row>
        <row r="17">
          <cell r="B17" t="str">
            <v>HU</v>
          </cell>
        </row>
        <row r="18">
          <cell r="B18" t="str">
            <v>IE</v>
          </cell>
        </row>
        <row r="19">
          <cell r="B19" t="str">
            <v>IS</v>
          </cell>
        </row>
        <row r="20">
          <cell r="B20" t="str">
            <v>IT</v>
          </cell>
        </row>
        <row r="21">
          <cell r="B21" t="str">
            <v>LI</v>
          </cell>
        </row>
        <row r="22">
          <cell r="B22" t="str">
            <v>LT</v>
          </cell>
        </row>
        <row r="23">
          <cell r="B23" t="str">
            <v>LU</v>
          </cell>
        </row>
        <row r="24">
          <cell r="B24" t="str">
            <v>LV</v>
          </cell>
        </row>
        <row r="25">
          <cell r="B25" t="str">
            <v>MT</v>
          </cell>
        </row>
        <row r="26">
          <cell r="B26" t="str">
            <v>NL</v>
          </cell>
        </row>
        <row r="27">
          <cell r="B27" t="str">
            <v>NO</v>
          </cell>
        </row>
        <row r="28">
          <cell r="B28" t="str">
            <v>PL</v>
          </cell>
        </row>
        <row r="29">
          <cell r="B29" t="str">
            <v>PT</v>
          </cell>
        </row>
        <row r="30">
          <cell r="B30" t="str">
            <v>RO</v>
          </cell>
        </row>
        <row r="31">
          <cell r="B31" t="str">
            <v>SE</v>
          </cell>
        </row>
        <row r="32">
          <cell r="B32" t="str">
            <v>SI</v>
          </cell>
        </row>
        <row r="33">
          <cell r="B33" t="str">
            <v>SK</v>
          </cell>
        </row>
        <row r="34">
          <cell r="B34" t="str">
            <v>TR</v>
          </cell>
        </row>
      </sheetData>
      <sheetData sheetId="2"/>
      <sheetData sheetId="3"/>
      <sheetData sheetId="4"/>
      <sheetData sheetId="5">
        <row r="8">
          <cell r="GJ8">
            <v>326.12663795734215</v>
          </cell>
        </row>
      </sheetData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Definitions"/>
      <sheetName val="Sheet3"/>
      <sheetName val="Pivot1"/>
      <sheetName val="crossrefNLPower"/>
      <sheetName val="NACE codes"/>
      <sheetName val="Unfiltered"/>
    </sheetNames>
    <sheetDataSet>
      <sheetData sheetId="0"/>
      <sheetData sheetId="1">
        <row r="3">
          <cell r="B3" t="str">
            <v>Lignite</v>
          </cell>
        </row>
        <row r="4">
          <cell r="B4" t="str">
            <v>Coal</v>
          </cell>
        </row>
        <row r="5">
          <cell r="B5" t="str">
            <v>Gas</v>
          </cell>
        </row>
        <row r="6">
          <cell r="B6" t="str">
            <v>Oil</v>
          </cell>
        </row>
        <row r="7">
          <cell r="B7" t="str">
            <v>Other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B"/>
      <sheetName val="KG"/>
      <sheetName val="WM"/>
      <sheetName val="WT"/>
      <sheetName val="GS"/>
      <sheetName val="K"/>
      <sheetName val="SB"/>
      <sheetName val="A"/>
      <sheetName val="R"/>
      <sheetName val="SVR"/>
      <sheetName val="VP"/>
      <sheetName val="D-VP S"/>
      <sheetName val="D-VP W&amp;S"/>
      <sheetName val="D-VP"/>
      <sheetName val="VP PSZ II"/>
      <sheetName val="D-PSZ II"/>
      <sheetName val="SV HH"/>
      <sheetName val="VP-Vgl"/>
      <sheetName val="S"/>
      <sheetName val="TUM"/>
      <sheetName val="PS II"/>
      <sheetName val="RWE"/>
      <sheetName val="EEV%"/>
      <sheetName val="RW&amp;WW"/>
      <sheetName val="CO2"/>
      <sheetName val="Standby"/>
      <sheetName val="RDi"/>
      <sheetName val="RKli"/>
      <sheetName val="REi"/>
      <sheetName val="RMi"/>
      <sheetName val="RWi"/>
      <sheetName val="RKfi"/>
      <sheetName val="RBi"/>
      <sheetName val="RP-TWhi"/>
      <sheetName val="RP-TWh%"/>
      <sheetName val="RP-CO2%"/>
      <sheetName val="RP-DM"/>
      <sheetName val="TvVa"/>
      <sheetName val="D-TvVa"/>
      <sheetName val="D-TvVa (2)"/>
      <sheetName val="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>
        <row r="1">
          <cell r="A1" t="str">
            <v>interpolieren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B7B50-04A0-461A-BBF1-682D9907441F}">
  <dimension ref="A2:T8"/>
  <sheetViews>
    <sheetView tabSelected="1" zoomScale="90" zoomScaleNormal="90" workbookViewId="0">
      <selection activeCell="C12" sqref="C12"/>
    </sheetView>
  </sheetViews>
  <sheetFormatPr baseColWidth="10" defaultColWidth="9.140625" defaultRowHeight="15" x14ac:dyDescent="0.25"/>
  <cols>
    <col min="1" max="1" width="6.5703125" style="1" customWidth="1"/>
    <col min="2" max="2" width="28.140625" style="4" customWidth="1"/>
    <col min="3" max="3" width="16.85546875" style="4" customWidth="1"/>
    <col min="4" max="4" width="15.7109375" style="4" customWidth="1"/>
    <col min="5" max="5" width="18.85546875" style="4" customWidth="1"/>
    <col min="6" max="8" width="11.5703125" style="4" customWidth="1"/>
    <col min="9" max="9" width="13.28515625" style="4" customWidth="1"/>
    <col min="10" max="11" width="11.5703125" style="4" customWidth="1"/>
    <col min="12" max="16384" width="9.140625" style="4"/>
  </cols>
  <sheetData>
    <row r="2" spans="2:20" x14ac:dyDescent="0.25">
      <c r="B2" s="2"/>
      <c r="C2" s="11" t="s">
        <v>1</v>
      </c>
      <c r="D2" s="11"/>
      <c r="E2" s="11"/>
      <c r="F2" s="11" t="s">
        <v>2</v>
      </c>
      <c r="G2" s="11"/>
      <c r="H2" s="11"/>
      <c r="I2" s="11"/>
      <c r="J2" s="11"/>
      <c r="K2" s="11" t="s">
        <v>3</v>
      </c>
      <c r="L2" s="11"/>
      <c r="M2" s="11"/>
      <c r="N2" s="3"/>
      <c r="O2" s="3"/>
      <c r="P2" s="3"/>
      <c r="T2" s="4" t="s">
        <v>7</v>
      </c>
    </row>
    <row r="3" spans="2:20" x14ac:dyDescent="0.25">
      <c r="B3" s="2"/>
      <c r="C3" s="5">
        <v>2005</v>
      </c>
      <c r="D3" s="5">
        <v>2006</v>
      </c>
      <c r="E3" s="5">
        <v>2007</v>
      </c>
      <c r="F3" s="5">
        <v>2008</v>
      </c>
      <c r="G3" s="5">
        <v>2009</v>
      </c>
      <c r="H3" s="5">
        <v>2010</v>
      </c>
      <c r="I3" s="5">
        <v>2011</v>
      </c>
      <c r="J3" s="5">
        <v>2012</v>
      </c>
      <c r="K3" s="5">
        <v>2013</v>
      </c>
      <c r="L3" s="5">
        <v>2014</v>
      </c>
      <c r="M3" s="6">
        <v>2015</v>
      </c>
      <c r="N3" s="6">
        <v>2016</v>
      </c>
      <c r="O3" s="6">
        <v>2017</v>
      </c>
      <c r="P3" s="6">
        <v>2018</v>
      </c>
      <c r="Q3" s="6">
        <v>2019</v>
      </c>
      <c r="R3" s="6">
        <v>2020</v>
      </c>
    </row>
    <row r="4" spans="2:20" x14ac:dyDescent="0.25">
      <c r="B4" s="7" t="s">
        <v>4</v>
      </c>
      <c r="C4" s="8">
        <v>0</v>
      </c>
      <c r="D4" s="8">
        <v>0</v>
      </c>
      <c r="E4" s="8">
        <v>0</v>
      </c>
      <c r="F4" s="8">
        <v>-29.620528800000102</v>
      </c>
      <c r="G4" s="8">
        <v>216.64153440000018</v>
      </c>
      <c r="H4" s="8">
        <v>491.31399426666712</v>
      </c>
      <c r="I4" s="8">
        <v>937.29095913333344</v>
      </c>
      <c r="J4" s="8">
        <v>1724.650356262493</v>
      </c>
      <c r="K4" s="8">
        <v>2050.1667862624927</v>
      </c>
      <c r="L4" s="8">
        <v>2035.1346862624928</v>
      </c>
      <c r="M4" s="8">
        <v>1757.6040382624928</v>
      </c>
      <c r="N4" s="8">
        <v>1544.6454462624929</v>
      </c>
      <c r="O4" s="8">
        <v>1513.1949782624929</v>
      </c>
      <c r="P4" s="8">
        <v>1481.7521432624928</v>
      </c>
      <c r="Q4" s="8">
        <v>1255.9480782624928</v>
      </c>
      <c r="R4" s="8">
        <v>1308.0357702624926</v>
      </c>
      <c r="T4" s="4" t="s">
        <v>0</v>
      </c>
    </row>
    <row r="5" spans="2:20" x14ac:dyDescent="0.25">
      <c r="B5" s="7" t="s">
        <v>5</v>
      </c>
      <c r="C5" s="8">
        <v>2446.241039</v>
      </c>
      <c r="D5" s="8">
        <v>2412.7539000000002</v>
      </c>
      <c r="E5" s="8">
        <v>2423.5078634000001</v>
      </c>
      <c r="F5" s="8">
        <v>2229.5844131999997</v>
      </c>
      <c r="G5" s="8">
        <v>2247.8643052000002</v>
      </c>
      <c r="H5" s="8">
        <v>2326.9385128666668</v>
      </c>
      <c r="I5" s="8">
        <v>2457.1571298666663</v>
      </c>
      <c r="J5" s="8">
        <v>2760.0620328666669</v>
      </c>
      <c r="K5" s="8">
        <v>2251.3145396466716</v>
      </c>
      <c r="L5" s="8">
        <v>1808.9155985947029</v>
      </c>
      <c r="M5" s="8">
        <v>1534.0093977097808</v>
      </c>
      <c r="N5" s="8">
        <v>1561.0555240857364</v>
      </c>
      <c r="O5" s="8">
        <v>1749.9077985102699</v>
      </c>
      <c r="P5" s="8">
        <v>1682.4646954542154</v>
      </c>
      <c r="Q5" s="8">
        <v>1336.2660192318388</v>
      </c>
      <c r="R5" s="8">
        <v>1393.3972091868732</v>
      </c>
      <c r="T5" s="4" t="s">
        <v>0</v>
      </c>
    </row>
    <row r="6" spans="2:20" x14ac:dyDescent="0.25">
      <c r="B6" s="7" t="s">
        <v>6</v>
      </c>
      <c r="C6" s="8">
        <v>2368.8517259999999</v>
      </c>
      <c r="D6" s="8">
        <v>2374.9754469999998</v>
      </c>
      <c r="E6" s="8">
        <v>2398.6370019999999</v>
      </c>
      <c r="F6" s="8">
        <v>2259.2049419999998</v>
      </c>
      <c r="G6" s="8">
        <v>2001.6022419999999</v>
      </c>
      <c r="H6" s="8">
        <v>2052.2660529999998</v>
      </c>
      <c r="I6" s="8">
        <v>2011.180165</v>
      </c>
      <c r="J6" s="8">
        <v>1969.6956270000001</v>
      </c>
      <c r="K6" s="8">
        <v>1908.0544500000001</v>
      </c>
      <c r="L6" s="8">
        <v>1813.734952</v>
      </c>
      <c r="M6" s="8">
        <v>1803.036744</v>
      </c>
      <c r="N6" s="8">
        <v>1750.507529</v>
      </c>
      <c r="O6" s="8">
        <v>1754.6951779999999</v>
      </c>
      <c r="P6" s="8">
        <v>1683.060786</v>
      </c>
      <c r="Q6" s="8">
        <v>1530.250233</v>
      </c>
      <c r="R6" s="8">
        <v>1355.1419530000001</v>
      </c>
      <c r="T6" s="4" t="s">
        <v>0</v>
      </c>
    </row>
    <row r="7" spans="2:20" x14ac:dyDescent="0.25">
      <c r="B7" s="7" t="s">
        <v>9</v>
      </c>
      <c r="C7" s="9">
        <v>21.824473684210524</v>
      </c>
      <c r="D7" s="9">
        <v>17.268941176470591</v>
      </c>
      <c r="E7" s="9">
        <v>0.65352941176470658</v>
      </c>
      <c r="F7" s="9">
        <v>20.018285714285724</v>
      </c>
      <c r="G7" s="9">
        <v>13.157204724409443</v>
      </c>
      <c r="H7" s="9">
        <v>14.338503937007872</v>
      </c>
      <c r="I7" s="9">
        <v>12.943263598326368</v>
      </c>
      <c r="J7" s="9">
        <v>7.3697254901960738</v>
      </c>
      <c r="K7" s="9">
        <v>4.3285326086956539</v>
      </c>
      <c r="L7" s="9">
        <v>5.9069266055045873</v>
      </c>
      <c r="M7" s="9">
        <v>7.6304999999999943</v>
      </c>
      <c r="N7" s="9">
        <v>5.2430875576036895</v>
      </c>
      <c r="O7" s="9">
        <v>5.7573134328358169</v>
      </c>
      <c r="P7" s="9">
        <v>15.498921568627454</v>
      </c>
      <c r="Q7" s="9">
        <v>24.723124999999985</v>
      </c>
      <c r="R7" s="9">
        <v>24.361695652173911</v>
      </c>
      <c r="T7" s="4" t="s">
        <v>8</v>
      </c>
    </row>
    <row r="8" spans="2:20" x14ac:dyDescent="0.25">
      <c r="C8" s="10"/>
    </row>
  </sheetData>
  <mergeCells count="3">
    <mergeCell ref="C2:E2"/>
    <mergeCell ref="F2:J2"/>
    <mergeCell ref="K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Gráficos</vt:lpstr>
      </vt:variant>
      <vt:variant>
        <vt:i4>1</vt:i4>
      </vt:variant>
    </vt:vector>
  </HeadingPairs>
  <TitlesOfParts>
    <vt:vector size="2" baseType="lpstr">
      <vt:lpstr>DATA</vt:lpstr>
      <vt:lpstr>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2021-12-14T08:09:58Z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adc34968be004037afb7a75cb8d35056</vt:lpwstr>
  </property>
</Properties>
</file>