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7050" tabRatio="939" activeTab="1"/>
  </bookViews>
  <sheets>
    <sheet name="DATA AND CHART" sheetId="9" r:id="rId1"/>
    <sheet name="Draft" sheetId="10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9" l="1"/>
  <c r="G3" i="9"/>
  <c r="E4" i="9"/>
  <c r="G4" i="9"/>
  <c r="E5" i="9"/>
  <c r="G5" i="9"/>
  <c r="E6" i="9"/>
  <c r="G6" i="9"/>
  <c r="E7" i="9"/>
  <c r="G7" i="9"/>
  <c r="E8" i="9"/>
  <c r="G8" i="9"/>
  <c r="E9" i="9"/>
  <c r="G9" i="9"/>
  <c r="E10" i="9"/>
  <c r="G10" i="9"/>
  <c r="E11" i="9"/>
  <c r="G11" i="9"/>
  <c r="E12" i="9"/>
  <c r="G12" i="9"/>
  <c r="E13" i="9"/>
  <c r="G13" i="9"/>
  <c r="E14" i="9"/>
  <c r="G14" i="9"/>
  <c r="E15" i="9"/>
  <c r="G15" i="9"/>
  <c r="E16" i="9"/>
  <c r="G16" i="9"/>
  <c r="E17" i="9"/>
  <c r="G17" i="9"/>
  <c r="E18" i="9"/>
  <c r="G18" i="9"/>
  <c r="E19" i="9"/>
  <c r="G19" i="9"/>
  <c r="E20" i="9"/>
  <c r="G20" i="9"/>
  <c r="E21" i="9"/>
  <c r="G21" i="9"/>
  <c r="E22" i="9"/>
  <c r="G22" i="9"/>
  <c r="E23" i="9"/>
  <c r="G23" i="9"/>
  <c r="E24" i="9"/>
  <c r="G24" i="9"/>
  <c r="E25" i="9"/>
  <c r="G25" i="9"/>
  <c r="E26" i="9"/>
  <c r="G26" i="9"/>
  <c r="E27" i="9"/>
  <c r="G27" i="9"/>
  <c r="E28" i="9"/>
  <c r="G28" i="9"/>
  <c r="E29" i="9"/>
  <c r="G29" i="9"/>
</calcChain>
</file>

<file path=xl/sharedStrings.xml><?xml version="1.0" encoding="utf-8"?>
<sst xmlns="http://schemas.openxmlformats.org/spreadsheetml/2006/main" count="58" uniqueCount="30">
  <si>
    <t>(Please insert the data and the chart based on data in this sheet)</t>
  </si>
  <si>
    <t>Netherlands</t>
  </si>
  <si>
    <t>Belgium</t>
  </si>
  <si>
    <t>France</t>
  </si>
  <si>
    <t>Italy</t>
  </si>
  <si>
    <t>Estonia</t>
  </si>
  <si>
    <t>Luxembourg</t>
  </si>
  <si>
    <t>Czechia</t>
  </si>
  <si>
    <t>Slovenia</t>
  </si>
  <si>
    <t>Austria</t>
  </si>
  <si>
    <t>Spain</t>
  </si>
  <si>
    <t>Poland</t>
  </si>
  <si>
    <t>Hungary</t>
  </si>
  <si>
    <t>Malta</t>
  </si>
  <si>
    <t>Denmark</t>
  </si>
  <si>
    <t>Sweden</t>
  </si>
  <si>
    <t>Slovakia</t>
  </si>
  <si>
    <t>Finland</t>
  </si>
  <si>
    <t>Greece</t>
  </si>
  <si>
    <t>Croatia</t>
  </si>
  <si>
    <t>Lithuania</t>
  </si>
  <si>
    <t>Latvia</t>
  </si>
  <si>
    <t>Cyprus</t>
  </si>
  <si>
    <t>Bulgaria</t>
  </si>
  <si>
    <t>Portugal</t>
  </si>
  <si>
    <t>Ireland</t>
  </si>
  <si>
    <t>Romania</t>
  </si>
  <si>
    <t>Germany</t>
  </si>
  <si>
    <t>Countries</t>
  </si>
  <si>
    <t>2021 EU-27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</si>
</sst>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8">
    <xf numFmtId="0" fontId="0" fillId="0" borderId="0" xfId="0"/>
    <xf numFmtId="0" fontId="2" fillId="0" borderId="0" xfId="0" applyNumberFormat="1" applyFont="1" applyFill="1" applyBorder="1" applyAlignment="1" applyProtection="1"/>
    <xf numFmtId="9" fontId="2" fillId="0" borderId="0" xfId="0" applyNumberFormat="1" applyFont="1" applyFill="1" applyBorder="1" applyAlignment="1" applyProtection="1"/>
    <xf numFmtId="164" fontId="2" fillId="0" borderId="0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right" vertic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AND CHART'!$B$37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AND CHART'!$A$38:$A$64</c:f>
              <c:strCache>
                <c:ptCount val="27"/>
                <c:pt idx="0">
                  <c:v>Netherlands</c:v>
                </c:pt>
                <c:pt idx="1">
                  <c:v>Belgium</c:v>
                </c:pt>
                <c:pt idx="2">
                  <c:v>France</c:v>
                </c:pt>
                <c:pt idx="3">
                  <c:v>Italy</c:v>
                </c:pt>
                <c:pt idx="4">
                  <c:v>Estonia</c:v>
                </c:pt>
                <c:pt idx="5">
                  <c:v>Germany</c:v>
                </c:pt>
                <c:pt idx="6">
                  <c:v>Austria</c:v>
                </c:pt>
                <c:pt idx="7">
                  <c:v>Czechia</c:v>
                </c:pt>
                <c:pt idx="8">
                  <c:v>Malta</c:v>
                </c:pt>
                <c:pt idx="9">
                  <c:v>Slovenia</c:v>
                </c:pt>
                <c:pt idx="10">
                  <c:v>Poland</c:v>
                </c:pt>
                <c:pt idx="11">
                  <c:v>Slovakia</c:v>
                </c:pt>
                <c:pt idx="12">
                  <c:v>Spain</c:v>
                </c:pt>
                <c:pt idx="13">
                  <c:v>Denmark</c:v>
                </c:pt>
                <c:pt idx="14">
                  <c:v>Hungary</c:v>
                </c:pt>
                <c:pt idx="15">
                  <c:v>Sweden</c:v>
                </c:pt>
                <c:pt idx="16">
                  <c:v>Latvia</c:v>
                </c:pt>
                <c:pt idx="17">
                  <c:v>Croatia</c:v>
                </c:pt>
                <c:pt idx="18">
                  <c:v>Bulgaria</c:v>
                </c:pt>
                <c:pt idx="19">
                  <c:v>Lithuania</c:v>
                </c:pt>
                <c:pt idx="20">
                  <c:v>Luxembourg</c:v>
                </c:pt>
                <c:pt idx="21">
                  <c:v>Greece</c:v>
                </c:pt>
                <c:pt idx="22">
                  <c:v>Cyprus</c:v>
                </c:pt>
                <c:pt idx="23">
                  <c:v>Portugal</c:v>
                </c:pt>
                <c:pt idx="24">
                  <c:v>Ireland</c:v>
                </c:pt>
                <c:pt idx="25">
                  <c:v>Finland</c:v>
                </c:pt>
                <c:pt idx="26">
                  <c:v>Romania</c:v>
                </c:pt>
              </c:strCache>
            </c:strRef>
          </c:cat>
          <c:val>
            <c:numRef>
              <c:f>'DATA AND CHART'!$B$38:$B$64</c:f>
              <c:numCache>
                <c:formatCode>General</c:formatCode>
                <c:ptCount val="27"/>
                <c:pt idx="0">
                  <c:v>25.3</c:v>
                </c:pt>
                <c:pt idx="1">
                  <c:v>13</c:v>
                </c:pt>
                <c:pt idx="2">
                  <c:v>17.5</c:v>
                </c:pt>
                <c:pt idx="3">
                  <c:v>11.5</c:v>
                </c:pt>
                <c:pt idx="4">
                  <c:v>8.8000000000000007</c:v>
                </c:pt>
                <c:pt idx="5">
                  <c:v>11.4</c:v>
                </c:pt>
                <c:pt idx="6">
                  <c:v>6.6</c:v>
                </c:pt>
                <c:pt idx="7">
                  <c:v>5.3</c:v>
                </c:pt>
                <c:pt idx="8">
                  <c:v>5.3</c:v>
                </c:pt>
                <c:pt idx="9">
                  <c:v>5.9</c:v>
                </c:pt>
                <c:pt idx="10">
                  <c:v>10.8</c:v>
                </c:pt>
                <c:pt idx="11">
                  <c:v>5.0999999999999996</c:v>
                </c:pt>
                <c:pt idx="12">
                  <c:v>10.4</c:v>
                </c:pt>
                <c:pt idx="13">
                  <c:v>8</c:v>
                </c:pt>
                <c:pt idx="14">
                  <c:v>5.3</c:v>
                </c:pt>
                <c:pt idx="15">
                  <c:v>7.2</c:v>
                </c:pt>
                <c:pt idx="16">
                  <c:v>1.2</c:v>
                </c:pt>
                <c:pt idx="17">
                  <c:v>1.6</c:v>
                </c:pt>
                <c:pt idx="18">
                  <c:v>2.1</c:v>
                </c:pt>
                <c:pt idx="19">
                  <c:v>3.9</c:v>
                </c:pt>
                <c:pt idx="20">
                  <c:v>24.1</c:v>
                </c:pt>
                <c:pt idx="21">
                  <c:v>2.7</c:v>
                </c:pt>
                <c:pt idx="22">
                  <c:v>2</c:v>
                </c:pt>
                <c:pt idx="23">
                  <c:v>1.8</c:v>
                </c:pt>
                <c:pt idx="24">
                  <c:v>1.7</c:v>
                </c:pt>
                <c:pt idx="25">
                  <c:v>13.5</c:v>
                </c:pt>
                <c:pt idx="26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00-4E78-9793-FA2368F71283}"/>
            </c:ext>
          </c:extLst>
        </c:ser>
        <c:ser>
          <c:idx val="1"/>
          <c:order val="1"/>
          <c:tx>
            <c:strRef>
              <c:f>'DATA AND CHART'!$C$37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AND CHART'!$A$38:$A$64</c:f>
              <c:strCache>
                <c:ptCount val="27"/>
                <c:pt idx="0">
                  <c:v>Netherlands</c:v>
                </c:pt>
                <c:pt idx="1">
                  <c:v>Belgium</c:v>
                </c:pt>
                <c:pt idx="2">
                  <c:v>France</c:v>
                </c:pt>
                <c:pt idx="3">
                  <c:v>Italy</c:v>
                </c:pt>
                <c:pt idx="4">
                  <c:v>Estonia</c:v>
                </c:pt>
                <c:pt idx="5">
                  <c:v>Germany</c:v>
                </c:pt>
                <c:pt idx="6">
                  <c:v>Austria</c:v>
                </c:pt>
                <c:pt idx="7">
                  <c:v>Czechia</c:v>
                </c:pt>
                <c:pt idx="8">
                  <c:v>Malta</c:v>
                </c:pt>
                <c:pt idx="9">
                  <c:v>Slovenia</c:v>
                </c:pt>
                <c:pt idx="10">
                  <c:v>Poland</c:v>
                </c:pt>
                <c:pt idx="11">
                  <c:v>Slovakia</c:v>
                </c:pt>
                <c:pt idx="12">
                  <c:v>Spain</c:v>
                </c:pt>
                <c:pt idx="13">
                  <c:v>Denmark</c:v>
                </c:pt>
                <c:pt idx="14">
                  <c:v>Hungary</c:v>
                </c:pt>
                <c:pt idx="15">
                  <c:v>Sweden</c:v>
                </c:pt>
                <c:pt idx="16">
                  <c:v>Latvia</c:v>
                </c:pt>
                <c:pt idx="17">
                  <c:v>Croatia</c:v>
                </c:pt>
                <c:pt idx="18">
                  <c:v>Bulgaria</c:v>
                </c:pt>
                <c:pt idx="19">
                  <c:v>Lithuania</c:v>
                </c:pt>
                <c:pt idx="20">
                  <c:v>Luxembourg</c:v>
                </c:pt>
                <c:pt idx="21">
                  <c:v>Greece</c:v>
                </c:pt>
                <c:pt idx="22">
                  <c:v>Cyprus</c:v>
                </c:pt>
                <c:pt idx="23">
                  <c:v>Portugal</c:v>
                </c:pt>
                <c:pt idx="24">
                  <c:v>Ireland</c:v>
                </c:pt>
                <c:pt idx="25">
                  <c:v>Finland</c:v>
                </c:pt>
                <c:pt idx="26">
                  <c:v>Romania</c:v>
                </c:pt>
              </c:strCache>
            </c:strRef>
          </c:cat>
          <c:val>
            <c:numRef>
              <c:f>'DATA AND CHART'!$C$38:$C$64</c:f>
              <c:numCache>
                <c:formatCode>General</c:formatCode>
                <c:ptCount val="27"/>
                <c:pt idx="0">
                  <c:v>33.799999999999997</c:v>
                </c:pt>
                <c:pt idx="1">
                  <c:v>20.5</c:v>
                </c:pt>
                <c:pt idx="2">
                  <c:v>19.8</c:v>
                </c:pt>
                <c:pt idx="3">
                  <c:v>18.399999999999999</c:v>
                </c:pt>
                <c:pt idx="4">
                  <c:v>15.1</c:v>
                </c:pt>
                <c:pt idx="5">
                  <c:v>12.7</c:v>
                </c:pt>
                <c:pt idx="6">
                  <c:v>12.3</c:v>
                </c:pt>
                <c:pt idx="7">
                  <c:v>11.4</c:v>
                </c:pt>
                <c:pt idx="8">
                  <c:v>11.4</c:v>
                </c:pt>
                <c:pt idx="9">
                  <c:v>11</c:v>
                </c:pt>
                <c:pt idx="10">
                  <c:v>9.1</c:v>
                </c:pt>
                <c:pt idx="11">
                  <c:v>8.3000000000000007</c:v>
                </c:pt>
                <c:pt idx="12">
                  <c:v>8</c:v>
                </c:pt>
                <c:pt idx="13">
                  <c:v>7.8</c:v>
                </c:pt>
                <c:pt idx="14">
                  <c:v>6.8</c:v>
                </c:pt>
                <c:pt idx="15">
                  <c:v>6.6</c:v>
                </c:pt>
                <c:pt idx="16">
                  <c:v>6.2</c:v>
                </c:pt>
                <c:pt idx="17">
                  <c:v>5.7</c:v>
                </c:pt>
                <c:pt idx="18">
                  <c:v>4.9000000000000004</c:v>
                </c:pt>
                <c:pt idx="19">
                  <c:v>4</c:v>
                </c:pt>
                <c:pt idx="20">
                  <c:v>3.8</c:v>
                </c:pt>
                <c:pt idx="21">
                  <c:v>3.4</c:v>
                </c:pt>
                <c:pt idx="22">
                  <c:v>2.8</c:v>
                </c:pt>
                <c:pt idx="23">
                  <c:v>2.5</c:v>
                </c:pt>
                <c:pt idx="24">
                  <c:v>2</c:v>
                </c:pt>
                <c:pt idx="25">
                  <c:v>2</c:v>
                </c:pt>
                <c:pt idx="26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00-4E78-9793-FA2368F71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608098847"/>
        <c:axId val="1608099263"/>
      </c:barChart>
      <c:lineChart>
        <c:grouping val="standard"/>
        <c:varyColors val="0"/>
        <c:ser>
          <c:idx val="2"/>
          <c:order val="2"/>
          <c:tx>
            <c:strRef>
              <c:f>'DATA AND CHART'!$D$37</c:f>
              <c:strCache>
                <c:ptCount val="1"/>
                <c:pt idx="0">
                  <c:v>2021 EU-27 average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'DATA AND CHART'!$A$38:$A$64</c:f>
              <c:strCache>
                <c:ptCount val="27"/>
                <c:pt idx="0">
                  <c:v>Netherlands</c:v>
                </c:pt>
                <c:pt idx="1">
                  <c:v>Belgium</c:v>
                </c:pt>
                <c:pt idx="2">
                  <c:v>France</c:v>
                </c:pt>
                <c:pt idx="3">
                  <c:v>Italy</c:v>
                </c:pt>
                <c:pt idx="4">
                  <c:v>Estonia</c:v>
                </c:pt>
                <c:pt idx="5">
                  <c:v>Germany</c:v>
                </c:pt>
                <c:pt idx="6">
                  <c:v>Austria</c:v>
                </c:pt>
                <c:pt idx="7">
                  <c:v>Czechia</c:v>
                </c:pt>
                <c:pt idx="8">
                  <c:v>Malta</c:v>
                </c:pt>
                <c:pt idx="9">
                  <c:v>Slovenia</c:v>
                </c:pt>
                <c:pt idx="10">
                  <c:v>Poland</c:v>
                </c:pt>
                <c:pt idx="11">
                  <c:v>Slovakia</c:v>
                </c:pt>
                <c:pt idx="12">
                  <c:v>Spain</c:v>
                </c:pt>
                <c:pt idx="13">
                  <c:v>Denmark</c:v>
                </c:pt>
                <c:pt idx="14">
                  <c:v>Hungary</c:v>
                </c:pt>
                <c:pt idx="15">
                  <c:v>Sweden</c:v>
                </c:pt>
                <c:pt idx="16">
                  <c:v>Latvia</c:v>
                </c:pt>
                <c:pt idx="17">
                  <c:v>Croatia</c:v>
                </c:pt>
                <c:pt idx="18">
                  <c:v>Bulgaria</c:v>
                </c:pt>
                <c:pt idx="19">
                  <c:v>Lithuania</c:v>
                </c:pt>
                <c:pt idx="20">
                  <c:v>Luxembourg</c:v>
                </c:pt>
                <c:pt idx="21">
                  <c:v>Greece</c:v>
                </c:pt>
                <c:pt idx="22">
                  <c:v>Cyprus</c:v>
                </c:pt>
                <c:pt idx="23">
                  <c:v>Portugal</c:v>
                </c:pt>
                <c:pt idx="24">
                  <c:v>Ireland</c:v>
                </c:pt>
                <c:pt idx="25">
                  <c:v>Finland</c:v>
                </c:pt>
                <c:pt idx="26">
                  <c:v>Romania</c:v>
                </c:pt>
              </c:strCache>
            </c:strRef>
          </c:cat>
          <c:val>
            <c:numRef>
              <c:f>'DATA AND CHART'!$D$38:$D$64</c:f>
              <c:numCache>
                <c:formatCode>0.0</c:formatCode>
                <c:ptCount val="27"/>
                <c:pt idx="0">
                  <c:v>11.7</c:v>
                </c:pt>
                <c:pt idx="1">
                  <c:v>11.7</c:v>
                </c:pt>
                <c:pt idx="2">
                  <c:v>11.7</c:v>
                </c:pt>
                <c:pt idx="3">
                  <c:v>11.7</c:v>
                </c:pt>
                <c:pt idx="4">
                  <c:v>11.7</c:v>
                </c:pt>
                <c:pt idx="5">
                  <c:v>11.7</c:v>
                </c:pt>
                <c:pt idx="6">
                  <c:v>11.7</c:v>
                </c:pt>
                <c:pt idx="7">
                  <c:v>11.7</c:v>
                </c:pt>
                <c:pt idx="8">
                  <c:v>11.7</c:v>
                </c:pt>
                <c:pt idx="9">
                  <c:v>11.7</c:v>
                </c:pt>
                <c:pt idx="10">
                  <c:v>11.7</c:v>
                </c:pt>
                <c:pt idx="11">
                  <c:v>11.7</c:v>
                </c:pt>
                <c:pt idx="12">
                  <c:v>11.7</c:v>
                </c:pt>
                <c:pt idx="13">
                  <c:v>11.7</c:v>
                </c:pt>
                <c:pt idx="14">
                  <c:v>11.7</c:v>
                </c:pt>
                <c:pt idx="15">
                  <c:v>11.7</c:v>
                </c:pt>
                <c:pt idx="16">
                  <c:v>11.7</c:v>
                </c:pt>
                <c:pt idx="17">
                  <c:v>11.7</c:v>
                </c:pt>
                <c:pt idx="18">
                  <c:v>11.7</c:v>
                </c:pt>
                <c:pt idx="19">
                  <c:v>11.7</c:v>
                </c:pt>
                <c:pt idx="20">
                  <c:v>11.7</c:v>
                </c:pt>
                <c:pt idx="21">
                  <c:v>11.7</c:v>
                </c:pt>
                <c:pt idx="22">
                  <c:v>11.7</c:v>
                </c:pt>
                <c:pt idx="23">
                  <c:v>11.7</c:v>
                </c:pt>
                <c:pt idx="24">
                  <c:v>11.7</c:v>
                </c:pt>
                <c:pt idx="25">
                  <c:v>11.7</c:v>
                </c:pt>
                <c:pt idx="26">
                  <c:v>11.7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600-4E78-9793-FA2368F71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8098847"/>
        <c:axId val="1608099263"/>
      </c:lineChart>
      <c:catAx>
        <c:axId val="16080988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8099263"/>
        <c:crosses val="autoZero"/>
        <c:auto val="1"/>
        <c:lblAlgn val="ctr"/>
        <c:lblOffset val="100"/>
        <c:noMultiLvlLbl val="0"/>
      </c:catAx>
      <c:valAx>
        <c:axId val="1608099263"/>
        <c:scaling>
          <c:orientation val="minMax"/>
          <c:max val="35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8098847"/>
        <c:crosses val="autoZero"/>
        <c:crossBetween val="between"/>
      </c:valAx>
      <c:spPr>
        <a:noFill/>
        <a:ln w="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119495</xdr:colOff>
      <xdr:row>35</xdr:row>
      <xdr:rowOff>93395</xdr:rowOff>
    </xdr:from>
    <xdr:to>
      <xdr:col>21</xdr:col>
      <xdr:colOff>454513</xdr:colOff>
      <xdr:row>63</xdr:row>
      <xdr:rowOff>177410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196273</xdr:colOff>
      <xdr:row>2</xdr:row>
      <xdr:rowOff>23091</xdr:rowOff>
    </xdr:from>
    <xdr:to>
      <xdr:col>9</xdr:col>
      <xdr:colOff>591515</xdr:colOff>
      <xdr:row>40</xdr:row>
      <xdr:rowOff>136788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273" y="392546"/>
          <a:ext cx="6133333" cy="713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5"/>
  <sheetViews>
    <sheetView topLeftCell="A34" zoomScale="55" zoomScaleNormal="55" workbookViewId="0">
      <selection activeCell="K34" sqref="K34"/>
    </sheetView>
  </sheetViews>
  <sheetFormatPr defaultColWidth="8.7265625" defaultRowHeight="14.5" x14ac:dyDescent="0.35"/>
  <cols>
    <col min="1" max="1" width="25.453125" style="1" customWidth="1"/>
    <col min="2" max="2" width="8.7265625" style="1" customWidth="1"/>
    <col min="3" max="3" width="8.7265625" style="1"/>
    <col min="4" max="4" width="25.453125" style="1" customWidth="1"/>
    <col min="5" max="16384" width="8.7265625" style="1"/>
  </cols>
  <sheetData>
    <row r="1" spans="1:7" x14ac:dyDescent="0.35">
      <c r="A1" s="1" t="s">
        <v>0</v>
      </c>
    </row>
    <row r="2" spans="1:7" x14ac:dyDescent="0.35">
      <c r="B2" s="1">
        <v>2010</v>
      </c>
      <c r="C2" s="1">
        <v>2021</v>
      </c>
    </row>
    <row r="3" spans="1:7" x14ac:dyDescent="0.35">
      <c r="A3" s="1" t="s">
        <v>1</v>
      </c>
      <c r="B3" s="1">
        <v>25.3</v>
      </c>
      <c r="C3" s="1">
        <v>33.799999999999997</v>
      </c>
      <c r="E3" s="1">
        <f t="shared" ref="E3:E29" si="0">C3-B3</f>
        <v>8.4999999999999964</v>
      </c>
      <c r="G3" s="2">
        <f t="shared" ref="G3:G29" si="1">(C3-B3)/B3</f>
        <v>0.33596837944664015</v>
      </c>
    </row>
    <row r="4" spans="1:7" x14ac:dyDescent="0.35">
      <c r="A4" s="1" t="s">
        <v>2</v>
      </c>
      <c r="B4" s="1">
        <v>13</v>
      </c>
      <c r="C4" s="1">
        <v>20.5</v>
      </c>
      <c r="E4" s="1">
        <f t="shared" si="0"/>
        <v>7.5</v>
      </c>
      <c r="G4" s="2">
        <f t="shared" si="1"/>
        <v>0.57692307692307687</v>
      </c>
    </row>
    <row r="5" spans="1:7" x14ac:dyDescent="0.35">
      <c r="A5" s="1" t="s">
        <v>3</v>
      </c>
      <c r="B5" s="1">
        <v>17.5</v>
      </c>
      <c r="C5" s="1">
        <v>19.8</v>
      </c>
      <c r="E5" s="1">
        <f t="shared" si="0"/>
        <v>2.3000000000000007</v>
      </c>
      <c r="G5" s="2">
        <f t="shared" si="1"/>
        <v>0.13142857142857148</v>
      </c>
    </row>
    <row r="6" spans="1:7" x14ac:dyDescent="0.35">
      <c r="A6" s="1" t="s">
        <v>4</v>
      </c>
      <c r="B6" s="1">
        <v>11.5</v>
      </c>
      <c r="C6" s="1">
        <v>18.399999999999999</v>
      </c>
      <c r="E6" s="1">
        <f t="shared" si="0"/>
        <v>6.8999999999999986</v>
      </c>
      <c r="G6" s="2">
        <f t="shared" si="1"/>
        <v>0.59999999999999987</v>
      </c>
    </row>
    <row r="7" spans="1:7" x14ac:dyDescent="0.35">
      <c r="A7" s="1" t="s">
        <v>5</v>
      </c>
      <c r="B7" s="1">
        <v>8.8000000000000007</v>
      </c>
      <c r="C7" s="1">
        <v>15.1</v>
      </c>
      <c r="E7" s="1">
        <f t="shared" si="0"/>
        <v>6.2999999999999989</v>
      </c>
      <c r="G7" s="2">
        <f t="shared" si="1"/>
        <v>0.71590909090909072</v>
      </c>
    </row>
    <row r="8" spans="1:7" x14ac:dyDescent="0.35">
      <c r="A8" s="1" t="s">
        <v>27</v>
      </c>
      <c r="B8" s="1">
        <v>11.4</v>
      </c>
      <c r="C8" s="1">
        <v>12.7</v>
      </c>
      <c r="E8" s="1">
        <f t="shared" si="0"/>
        <v>1.2999999999999989</v>
      </c>
      <c r="G8" s="2">
        <f t="shared" si="1"/>
        <v>0.11403508771929814</v>
      </c>
    </row>
    <row r="9" spans="1:7" x14ac:dyDescent="0.35">
      <c r="A9" s="1" t="s">
        <v>9</v>
      </c>
      <c r="B9" s="1">
        <v>6.6</v>
      </c>
      <c r="C9" s="1">
        <v>12.3</v>
      </c>
      <c r="E9" s="1">
        <f t="shared" si="0"/>
        <v>5.7000000000000011</v>
      </c>
      <c r="G9" s="2">
        <f t="shared" si="1"/>
        <v>0.86363636363636387</v>
      </c>
    </row>
    <row r="10" spans="1:7" x14ac:dyDescent="0.35">
      <c r="A10" s="1" t="s">
        <v>7</v>
      </c>
      <c r="B10" s="1">
        <v>5.3</v>
      </c>
      <c r="C10" s="1">
        <v>11.4</v>
      </c>
      <c r="E10" s="1">
        <f t="shared" si="0"/>
        <v>6.1000000000000005</v>
      </c>
      <c r="G10" s="2">
        <f t="shared" si="1"/>
        <v>1.1509433962264153</v>
      </c>
    </row>
    <row r="11" spans="1:7" x14ac:dyDescent="0.35">
      <c r="A11" s="1" t="s">
        <v>13</v>
      </c>
      <c r="B11" s="1">
        <v>5.3</v>
      </c>
      <c r="C11" s="1">
        <v>11.4</v>
      </c>
      <c r="E11" s="1">
        <f t="shared" si="0"/>
        <v>6.1000000000000005</v>
      </c>
      <c r="G11" s="2">
        <f t="shared" si="1"/>
        <v>1.1509433962264153</v>
      </c>
    </row>
    <row r="12" spans="1:7" x14ac:dyDescent="0.35">
      <c r="A12" s="1" t="s">
        <v>8</v>
      </c>
      <c r="B12" s="1">
        <v>5.9</v>
      </c>
      <c r="C12" s="1">
        <v>11</v>
      </c>
      <c r="E12" s="1">
        <f t="shared" si="0"/>
        <v>5.0999999999999996</v>
      </c>
      <c r="G12" s="2">
        <f t="shared" si="1"/>
        <v>0.86440677966101687</v>
      </c>
    </row>
    <row r="13" spans="1:7" x14ac:dyDescent="0.35">
      <c r="A13" s="1" t="s">
        <v>11</v>
      </c>
      <c r="B13" s="1">
        <v>10.8</v>
      </c>
      <c r="C13" s="1">
        <v>9.1</v>
      </c>
      <c r="E13" s="1">
        <f t="shared" si="0"/>
        <v>-1.7000000000000011</v>
      </c>
      <c r="G13" s="2">
        <f t="shared" si="1"/>
        <v>-0.1574074074074075</v>
      </c>
    </row>
    <row r="14" spans="1:7" x14ac:dyDescent="0.35">
      <c r="A14" s="1" t="s">
        <v>16</v>
      </c>
      <c r="B14" s="1">
        <v>5.0999999999999996</v>
      </c>
      <c r="C14" s="1">
        <v>8.3000000000000007</v>
      </c>
      <c r="E14" s="1">
        <f t="shared" si="0"/>
        <v>3.2000000000000011</v>
      </c>
      <c r="G14" s="2">
        <f t="shared" si="1"/>
        <v>0.62745098039215708</v>
      </c>
    </row>
    <row r="15" spans="1:7" x14ac:dyDescent="0.35">
      <c r="A15" s="1" t="s">
        <v>10</v>
      </c>
      <c r="B15" s="1">
        <v>10.4</v>
      </c>
      <c r="C15" s="1">
        <v>8</v>
      </c>
      <c r="E15" s="1">
        <f t="shared" si="0"/>
        <v>-2.4000000000000004</v>
      </c>
      <c r="G15" s="2">
        <f t="shared" si="1"/>
        <v>-0.23076923076923078</v>
      </c>
    </row>
    <row r="16" spans="1:7" x14ac:dyDescent="0.35">
      <c r="A16" s="1" t="s">
        <v>14</v>
      </c>
      <c r="B16" s="1">
        <v>8</v>
      </c>
      <c r="C16" s="1">
        <v>7.8</v>
      </c>
      <c r="E16" s="1">
        <f t="shared" si="0"/>
        <v>-0.20000000000000018</v>
      </c>
      <c r="G16" s="2">
        <f t="shared" si="1"/>
        <v>-2.5000000000000022E-2</v>
      </c>
    </row>
    <row r="17" spans="1:7" x14ac:dyDescent="0.35">
      <c r="A17" s="1" t="s">
        <v>12</v>
      </c>
      <c r="B17" s="1">
        <v>5.3</v>
      </c>
      <c r="C17" s="1">
        <v>6.8</v>
      </c>
      <c r="E17" s="1">
        <f t="shared" si="0"/>
        <v>1.5</v>
      </c>
      <c r="G17" s="2">
        <f t="shared" si="1"/>
        <v>0.28301886792452829</v>
      </c>
    </row>
    <row r="18" spans="1:7" x14ac:dyDescent="0.35">
      <c r="A18" s="1" t="s">
        <v>15</v>
      </c>
      <c r="B18" s="1">
        <v>7.2</v>
      </c>
      <c r="C18" s="1">
        <v>6.6</v>
      </c>
      <c r="E18" s="1">
        <f t="shared" si="0"/>
        <v>-0.60000000000000053</v>
      </c>
      <c r="G18" s="2">
        <f t="shared" si="1"/>
        <v>-8.3333333333333412E-2</v>
      </c>
    </row>
    <row r="19" spans="1:7" x14ac:dyDescent="0.35">
      <c r="A19" s="1" t="s">
        <v>21</v>
      </c>
      <c r="B19" s="1">
        <v>1.2</v>
      </c>
      <c r="C19" s="1">
        <v>6.2</v>
      </c>
      <c r="E19" s="1">
        <f t="shared" si="0"/>
        <v>5</v>
      </c>
      <c r="G19" s="2">
        <f t="shared" si="1"/>
        <v>4.166666666666667</v>
      </c>
    </row>
    <row r="20" spans="1:7" x14ac:dyDescent="0.35">
      <c r="A20" s="1" t="s">
        <v>19</v>
      </c>
      <c r="B20" s="1">
        <v>1.6</v>
      </c>
      <c r="C20" s="1">
        <v>5.7</v>
      </c>
      <c r="E20" s="1">
        <f t="shared" si="0"/>
        <v>4.0999999999999996</v>
      </c>
      <c r="G20" s="2">
        <f t="shared" si="1"/>
        <v>2.5624999999999996</v>
      </c>
    </row>
    <row r="21" spans="1:7" x14ac:dyDescent="0.35">
      <c r="A21" s="1" t="s">
        <v>23</v>
      </c>
      <c r="B21" s="1">
        <v>2.1</v>
      </c>
      <c r="C21" s="1">
        <v>4.9000000000000004</v>
      </c>
      <c r="E21" s="1">
        <f t="shared" si="0"/>
        <v>2.8000000000000003</v>
      </c>
      <c r="G21" s="2">
        <f t="shared" si="1"/>
        <v>1.3333333333333335</v>
      </c>
    </row>
    <row r="22" spans="1:7" x14ac:dyDescent="0.35">
      <c r="A22" s="1" t="s">
        <v>20</v>
      </c>
      <c r="B22" s="1">
        <v>3.9</v>
      </c>
      <c r="C22" s="1">
        <v>4</v>
      </c>
      <c r="E22" s="1">
        <f t="shared" si="0"/>
        <v>0.10000000000000009</v>
      </c>
      <c r="G22" s="2">
        <f t="shared" si="1"/>
        <v>2.5641025641025664E-2</v>
      </c>
    </row>
    <row r="23" spans="1:7" x14ac:dyDescent="0.35">
      <c r="A23" s="1" t="s">
        <v>6</v>
      </c>
      <c r="B23" s="1">
        <v>24.1</v>
      </c>
      <c r="C23" s="1">
        <v>3.8</v>
      </c>
      <c r="E23" s="1">
        <f t="shared" si="0"/>
        <v>-20.3</v>
      </c>
      <c r="G23" s="2">
        <f t="shared" si="1"/>
        <v>-0.84232365145228216</v>
      </c>
    </row>
    <row r="24" spans="1:7" x14ac:dyDescent="0.35">
      <c r="A24" s="1" t="s">
        <v>18</v>
      </c>
      <c r="B24" s="1">
        <v>2.7</v>
      </c>
      <c r="C24" s="1">
        <v>3.4</v>
      </c>
      <c r="E24" s="1">
        <f t="shared" si="0"/>
        <v>0.69999999999999973</v>
      </c>
      <c r="G24" s="2">
        <f t="shared" si="1"/>
        <v>0.25925925925925913</v>
      </c>
    </row>
    <row r="25" spans="1:7" x14ac:dyDescent="0.35">
      <c r="A25" s="1" t="s">
        <v>22</v>
      </c>
      <c r="B25" s="1">
        <v>2</v>
      </c>
      <c r="C25" s="1">
        <v>2.8</v>
      </c>
      <c r="E25" s="1">
        <f t="shared" si="0"/>
        <v>0.79999999999999982</v>
      </c>
      <c r="G25" s="2">
        <f t="shared" si="1"/>
        <v>0.39999999999999991</v>
      </c>
    </row>
    <row r="26" spans="1:7" x14ac:dyDescent="0.35">
      <c r="A26" s="1" t="s">
        <v>24</v>
      </c>
      <c r="B26" s="1">
        <v>1.8</v>
      </c>
      <c r="C26" s="1">
        <v>2.5</v>
      </c>
      <c r="E26" s="1">
        <f t="shared" si="0"/>
        <v>0.7</v>
      </c>
      <c r="G26" s="2">
        <f t="shared" si="1"/>
        <v>0.38888888888888884</v>
      </c>
    </row>
    <row r="27" spans="1:7" x14ac:dyDescent="0.35">
      <c r="A27" s="1" t="s">
        <v>25</v>
      </c>
      <c r="B27" s="1">
        <v>1.7</v>
      </c>
      <c r="C27" s="1">
        <v>2</v>
      </c>
      <c r="E27" s="1">
        <f t="shared" si="0"/>
        <v>0.30000000000000004</v>
      </c>
      <c r="G27" s="2">
        <f t="shared" si="1"/>
        <v>0.17647058823529416</v>
      </c>
    </row>
    <row r="28" spans="1:7" x14ac:dyDescent="0.35">
      <c r="A28" s="1" t="s">
        <v>17</v>
      </c>
      <c r="B28" s="1">
        <v>13.5</v>
      </c>
      <c r="C28" s="1">
        <v>2</v>
      </c>
      <c r="E28" s="1">
        <f t="shared" si="0"/>
        <v>-11.5</v>
      </c>
      <c r="G28" s="2">
        <f t="shared" si="1"/>
        <v>-0.85185185185185186</v>
      </c>
    </row>
    <row r="29" spans="1:7" x14ac:dyDescent="0.35">
      <c r="A29" s="1" t="s">
        <v>26</v>
      </c>
      <c r="B29" s="1">
        <v>3.5</v>
      </c>
      <c r="C29" s="1">
        <v>1.4</v>
      </c>
      <c r="E29" s="1">
        <f t="shared" si="0"/>
        <v>-2.1</v>
      </c>
      <c r="G29" s="2">
        <f t="shared" si="1"/>
        <v>-0.6</v>
      </c>
    </row>
    <row r="31" spans="1:7" x14ac:dyDescent="0.35">
      <c r="A31" s="1" t="s">
        <v>29</v>
      </c>
      <c r="C31" s="3">
        <v>11.7</v>
      </c>
    </row>
    <row r="37" spans="1:4" x14ac:dyDescent="0.35">
      <c r="A37" s="4" t="s">
        <v>28</v>
      </c>
      <c r="B37" s="4">
        <v>2010</v>
      </c>
      <c r="C37" s="4">
        <v>2021</v>
      </c>
      <c r="D37" s="4" t="s">
        <v>29</v>
      </c>
    </row>
    <row r="38" spans="1:4" x14ac:dyDescent="0.35">
      <c r="A38" s="7" t="s">
        <v>1</v>
      </c>
      <c r="B38" s="5">
        <v>25.3</v>
      </c>
      <c r="C38" s="5">
        <v>33.799999999999997</v>
      </c>
      <c r="D38" s="6">
        <v>11.7</v>
      </c>
    </row>
    <row r="39" spans="1:4" x14ac:dyDescent="0.35">
      <c r="A39" s="7" t="s">
        <v>2</v>
      </c>
      <c r="B39" s="5">
        <v>13</v>
      </c>
      <c r="C39" s="5">
        <v>20.5</v>
      </c>
      <c r="D39" s="6">
        <v>11.7</v>
      </c>
    </row>
    <row r="40" spans="1:4" x14ac:dyDescent="0.35">
      <c r="A40" s="7" t="s">
        <v>3</v>
      </c>
      <c r="B40" s="5">
        <v>17.5</v>
      </c>
      <c r="C40" s="5">
        <v>19.8</v>
      </c>
      <c r="D40" s="6">
        <v>11.7</v>
      </c>
    </row>
    <row r="41" spans="1:4" x14ac:dyDescent="0.35">
      <c r="A41" s="7" t="s">
        <v>4</v>
      </c>
      <c r="B41" s="5">
        <v>11.5</v>
      </c>
      <c r="C41" s="5">
        <v>18.399999999999999</v>
      </c>
      <c r="D41" s="6">
        <v>11.7</v>
      </c>
    </row>
    <row r="42" spans="1:4" x14ac:dyDescent="0.35">
      <c r="A42" s="7" t="s">
        <v>5</v>
      </c>
      <c r="B42" s="5">
        <v>8.8000000000000007</v>
      </c>
      <c r="C42" s="5">
        <v>15.1</v>
      </c>
      <c r="D42" s="6">
        <v>11.7</v>
      </c>
    </row>
    <row r="43" spans="1:4" x14ac:dyDescent="0.35">
      <c r="A43" s="7" t="s">
        <v>27</v>
      </c>
      <c r="B43" s="5">
        <v>11.4</v>
      </c>
      <c r="C43" s="5">
        <v>12.7</v>
      </c>
      <c r="D43" s="6">
        <v>11.7</v>
      </c>
    </row>
    <row r="44" spans="1:4" x14ac:dyDescent="0.35">
      <c r="A44" s="7" t="s">
        <v>9</v>
      </c>
      <c r="B44" s="5">
        <v>6.6</v>
      </c>
      <c r="C44" s="5">
        <v>12.3</v>
      </c>
      <c r="D44" s="6">
        <v>11.7</v>
      </c>
    </row>
    <row r="45" spans="1:4" x14ac:dyDescent="0.35">
      <c r="A45" s="7" t="s">
        <v>7</v>
      </c>
      <c r="B45" s="5">
        <v>5.3</v>
      </c>
      <c r="C45" s="5">
        <v>11.4</v>
      </c>
      <c r="D45" s="6">
        <v>11.7</v>
      </c>
    </row>
    <row r="46" spans="1:4" x14ac:dyDescent="0.35">
      <c r="A46" s="7" t="s">
        <v>13</v>
      </c>
      <c r="B46" s="5">
        <v>5.3</v>
      </c>
      <c r="C46" s="5">
        <v>11.4</v>
      </c>
      <c r="D46" s="6">
        <v>11.7</v>
      </c>
    </row>
    <row r="47" spans="1:4" x14ac:dyDescent="0.35">
      <c r="A47" s="7" t="s">
        <v>8</v>
      </c>
      <c r="B47" s="5">
        <v>5.9</v>
      </c>
      <c r="C47" s="5">
        <v>11</v>
      </c>
      <c r="D47" s="6">
        <v>11.7</v>
      </c>
    </row>
    <row r="48" spans="1:4" x14ac:dyDescent="0.35">
      <c r="A48" s="7" t="s">
        <v>11</v>
      </c>
      <c r="B48" s="5">
        <v>10.8</v>
      </c>
      <c r="C48" s="5">
        <v>9.1</v>
      </c>
      <c r="D48" s="6">
        <v>11.7</v>
      </c>
    </row>
    <row r="49" spans="1:4" x14ac:dyDescent="0.35">
      <c r="A49" s="7" t="s">
        <v>16</v>
      </c>
      <c r="B49" s="5">
        <v>5.0999999999999996</v>
      </c>
      <c r="C49" s="5">
        <v>8.3000000000000007</v>
      </c>
      <c r="D49" s="6">
        <v>11.7</v>
      </c>
    </row>
    <row r="50" spans="1:4" x14ac:dyDescent="0.35">
      <c r="A50" s="7" t="s">
        <v>10</v>
      </c>
      <c r="B50" s="5">
        <v>10.4</v>
      </c>
      <c r="C50" s="5">
        <v>8</v>
      </c>
      <c r="D50" s="6">
        <v>11.7</v>
      </c>
    </row>
    <row r="51" spans="1:4" x14ac:dyDescent="0.35">
      <c r="A51" s="7" t="s">
        <v>14</v>
      </c>
      <c r="B51" s="5">
        <v>8</v>
      </c>
      <c r="C51" s="5">
        <v>7.8</v>
      </c>
      <c r="D51" s="6">
        <v>11.7</v>
      </c>
    </row>
    <row r="52" spans="1:4" x14ac:dyDescent="0.35">
      <c r="A52" s="7" t="s">
        <v>12</v>
      </c>
      <c r="B52" s="5">
        <v>5.3</v>
      </c>
      <c r="C52" s="5">
        <v>6.8</v>
      </c>
      <c r="D52" s="6">
        <v>11.7</v>
      </c>
    </row>
    <row r="53" spans="1:4" x14ac:dyDescent="0.35">
      <c r="A53" s="7" t="s">
        <v>15</v>
      </c>
      <c r="B53" s="5">
        <v>7.2</v>
      </c>
      <c r="C53" s="5">
        <v>6.6</v>
      </c>
      <c r="D53" s="6">
        <v>11.7</v>
      </c>
    </row>
    <row r="54" spans="1:4" x14ac:dyDescent="0.35">
      <c r="A54" s="7" t="s">
        <v>21</v>
      </c>
      <c r="B54" s="5">
        <v>1.2</v>
      </c>
      <c r="C54" s="5">
        <v>6.2</v>
      </c>
      <c r="D54" s="6">
        <v>11.7</v>
      </c>
    </row>
    <row r="55" spans="1:4" x14ac:dyDescent="0.35">
      <c r="A55" s="7" t="s">
        <v>19</v>
      </c>
      <c r="B55" s="5">
        <v>1.6</v>
      </c>
      <c r="C55" s="5">
        <v>5.7</v>
      </c>
      <c r="D55" s="6">
        <v>11.7</v>
      </c>
    </row>
    <row r="56" spans="1:4" x14ac:dyDescent="0.35">
      <c r="A56" s="7" t="s">
        <v>23</v>
      </c>
      <c r="B56" s="5">
        <v>2.1</v>
      </c>
      <c r="C56" s="5">
        <v>4.9000000000000004</v>
      </c>
      <c r="D56" s="6">
        <v>11.7</v>
      </c>
    </row>
    <row r="57" spans="1:4" x14ac:dyDescent="0.35">
      <c r="A57" s="7" t="s">
        <v>20</v>
      </c>
      <c r="B57" s="5">
        <v>3.9</v>
      </c>
      <c r="C57" s="5">
        <v>4</v>
      </c>
      <c r="D57" s="6">
        <v>11.7</v>
      </c>
    </row>
    <row r="58" spans="1:4" x14ac:dyDescent="0.35">
      <c r="A58" s="7" t="s">
        <v>6</v>
      </c>
      <c r="B58" s="5">
        <v>24.1</v>
      </c>
      <c r="C58" s="5">
        <v>3.8</v>
      </c>
      <c r="D58" s="6">
        <v>11.7</v>
      </c>
    </row>
    <row r="59" spans="1:4" x14ac:dyDescent="0.35">
      <c r="A59" s="7" t="s">
        <v>18</v>
      </c>
      <c r="B59" s="5">
        <v>2.7</v>
      </c>
      <c r="C59" s="5">
        <v>3.4</v>
      </c>
      <c r="D59" s="6">
        <v>11.7</v>
      </c>
    </row>
    <row r="60" spans="1:4" x14ac:dyDescent="0.35">
      <c r="A60" s="7" t="s">
        <v>22</v>
      </c>
      <c r="B60" s="5">
        <v>2</v>
      </c>
      <c r="C60" s="5">
        <v>2.8</v>
      </c>
      <c r="D60" s="6">
        <v>11.7</v>
      </c>
    </row>
    <row r="61" spans="1:4" x14ac:dyDescent="0.35">
      <c r="A61" s="7" t="s">
        <v>24</v>
      </c>
      <c r="B61" s="5">
        <v>1.8</v>
      </c>
      <c r="C61" s="5">
        <v>2.5</v>
      </c>
      <c r="D61" s="6">
        <v>11.7</v>
      </c>
    </row>
    <row r="62" spans="1:4" x14ac:dyDescent="0.35">
      <c r="A62" s="7" t="s">
        <v>25</v>
      </c>
      <c r="B62" s="5">
        <v>1.7</v>
      </c>
      <c r="C62" s="5">
        <v>2</v>
      </c>
      <c r="D62" s="6">
        <v>11.7</v>
      </c>
    </row>
    <row r="63" spans="1:4" x14ac:dyDescent="0.35">
      <c r="A63" s="7" t="s">
        <v>17</v>
      </c>
      <c r="B63" s="5">
        <v>13.5</v>
      </c>
      <c r="C63" s="5">
        <v>2</v>
      </c>
      <c r="D63" s="6">
        <v>11.7</v>
      </c>
    </row>
    <row r="64" spans="1:4" x14ac:dyDescent="0.35">
      <c r="A64" s="7" t="s">
        <v>26</v>
      </c>
      <c r="B64" s="5">
        <v>3.5</v>
      </c>
      <c r="C64" s="5">
        <v>1.4</v>
      </c>
      <c r="D64" s="6">
        <v>11.7</v>
      </c>
    </row>
    <row r="65" spans="1:4" x14ac:dyDescent="0.35">
      <c r="A65" s="5"/>
      <c r="B65" s="5"/>
      <c r="C65" s="5"/>
      <c r="D65" s="5"/>
    </row>
  </sheetData>
  <sortState ref="A3:C29">
    <sortCondition descending="1" ref="C3:C29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3" zoomScale="55" zoomScaleNormal="55" workbookViewId="0">
      <selection activeCell="P15" sqref="P15"/>
    </sheetView>
  </sheetViews>
  <sheetFormatPr defaultColWidth="8.7265625" defaultRowHeight="14.5" x14ac:dyDescent="0.35"/>
  <cols>
    <col min="1" max="1" width="11.1796875" style="1" bestFit="1" customWidth="1"/>
    <col min="2" max="3" width="4.81640625" style="1" bestFit="1" customWidth="1"/>
    <col min="4" max="4" width="17.453125" style="1" bestFit="1" customWidth="1"/>
    <col min="5" max="16384" width="8.7265625" style="1"/>
  </cols>
  <sheetData/>
  <sortState ref="A2:D31">
    <sortCondition descending="1" ref="C1"/>
  </sortState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3" ma:contentTypeDescription="Create a new document." ma:contentTypeScope="" ma:versionID="c77bd32f4bcafca6b4096be1dde14d92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42464d3212eafd55f1db9dae67c4f3a7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D196BD-FC52-424D-AE5C-BA37DA0D21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67eaae6b-4ede-4622-8ba9-b57102c8a90d"/>
    <ds:schemaRef ds:uri="bde7d478-d854-492c-97f6-92fba056400e"/>
    <ds:schemaRef ds:uri="0ab27300-963f-4f8d-9bae-e9aa98dabc2e"/>
    <ds:schemaRef ds:uri="f8a86d88-0edf-469b-b6c3-17028e86f05a"/>
    <ds:schemaRef ds:uri="2369e19d-afd5-4c4b-9359-05565a9e7a6e"/>
  </ds:schemaRefs>
</ds:datastoreItem>
</file>

<file path=customXml/itemProps3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2023-03-21T12:44:16Z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0x010100E7D721CA0A481E48AE89AA8256F3CCEC</vt:lpwstr>
  </property>
  <property fmtid="{D5CDD505-2E9C-101B-9397-08002B2CF9AE}" pid="3" name="Order">
    <vt:r8>3700</vt:r8>
  </property>
  <property fmtid="{D5CDD505-2E9C-101B-9397-08002B2CF9AE}" pid="4" name="MediaServiceImageTags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ESRI_WORKBOOK_ID">
    <vt:lpwstr>e9fc5bf9cf9b4b42a3b386e6c7825a1d</vt:lpwstr>
  </property>
</Properties>
</file>