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890" windowHeight="7875" activeTab="0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<sst xmlns="http://schemas.openxmlformats.org/spreadsheetml/2006/main" count="70" uniqueCount="67">
  <si>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</si>
  <si>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</si>
  <si>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</si>
  <si>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</si>
  <si>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</si>
  <si>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</si>
  <si>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</si>
  <si>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Title:</t>
  </si>
  <si>
    <t>CSI-24</t>
  </si>
  <si>
    <t>Northern</t>
  </si>
  <si>
    <t>Southern</t>
  </si>
  <si>
    <t>South eastern</t>
  </si>
  <si>
    <t>Central</t>
  </si>
  <si>
    <t>Eastern</t>
  </si>
  <si>
    <t>Changes in wastewater treatment in regions of Europe between 1990 and 2009</t>
  </si>
  <si>
    <t>CSI-024 - Fig. 1</t>
  </si>
  <si>
    <t>Metadata</t>
  </si>
  <si>
    <t>Title</t>
  </si>
  <si>
    <t>Data source</t>
  </si>
  <si>
    <t>Geographical coverage</t>
  </si>
  <si>
    <t>Note</t>
  </si>
  <si>
    <t>Only countries with data from (almost) all periods included, the number of countries in parentheses.</t>
  </si>
  <si>
    <t>Collected without treatment</t>
  </si>
  <si>
    <t>1995 (4)</t>
  </si>
  <si>
    <t>2000 (4)</t>
  </si>
  <si>
    <t>2002 (4)</t>
  </si>
  <si>
    <t>2005-2006(3)</t>
  </si>
  <si>
    <t>1995 (8)</t>
  </si>
  <si>
    <t>1994-5 (3)</t>
  </si>
  <si>
    <t>1997-2000 (4)</t>
  </si>
  <si>
    <t>2008-2009 (4)</t>
  </si>
  <si>
    <t>1995 (3)</t>
  </si>
  <si>
    <t>1995 (2)</t>
  </si>
  <si>
    <t>1998 (2)</t>
  </si>
  <si>
    <r>
      <t>East:</t>
    </r>
    <r>
      <rPr>
        <sz val="8"/>
        <color indexed="8"/>
        <rFont val="Arial"/>
        <family val="2"/>
      </rPr>
      <t xml:space="preserve"> Czech Republic, Estonia, Hungary , Latvia, Lithuania, Poland, Slovenia, Slovakia</t>
    </r>
  </si>
  <si>
    <r>
      <t xml:space="preserve">North: </t>
    </r>
    <r>
      <rPr>
        <sz val="8"/>
        <color indexed="8"/>
        <rFont val="Arial"/>
        <family val="2"/>
      </rPr>
      <t>Norway, Sweden, Finland and Iceland</t>
    </r>
  </si>
  <si>
    <r>
      <t xml:space="preserve">Central: </t>
    </r>
    <r>
      <rPr>
        <sz val="8"/>
        <color indexed="8"/>
        <rFont val="Arial"/>
        <family val="2"/>
      </rPr>
      <t xml:space="preserve">Austria, Denmark, England &amp; Wales, Scotland, the Netherlands, Germany, Switzerland, Luxembourg and Ireland </t>
    </r>
  </si>
  <si>
    <r>
      <t>Southern:</t>
    </r>
    <r>
      <rPr>
        <sz val="8"/>
        <color indexed="8"/>
        <rFont val="Arial"/>
        <family val="2"/>
      </rPr>
      <t xml:space="preserve"> Cyprus, Greece, France,  Malta, Spain  and Portugal </t>
    </r>
  </si>
  <si>
    <r>
      <rPr>
        <b/>
        <sz val="8"/>
        <rFont val="Arial"/>
        <family val="2"/>
      </rPr>
      <t>South Eastern</t>
    </r>
    <r>
      <rPr>
        <sz val="8"/>
        <rFont val="Arial"/>
        <family val="2"/>
      </rPr>
      <t xml:space="preserve">: Bulgaria, Romania and Turkey </t>
    </r>
  </si>
  <si>
    <t>EEA-ETC/ICM based on data on Resident population connected to wastewater collection and treatment systems reported to the "OECD/Eurostat Joint Questionnaire - Inland Waters-2010", (version as of June 26, 2013). Data are available at  Eurostat data table.</t>
  </si>
  <si>
    <t>1980 (3)</t>
  </si>
  <si>
    <t>1990 (3)</t>
  </si>
  <si>
    <t>2010 (3)</t>
  </si>
  <si>
    <t>2009 (7)</t>
  </si>
  <si>
    <t>2011 (6)</t>
  </si>
  <si>
    <t>2003-4 (4)</t>
  </si>
  <si>
    <t>2005-2007 (6)</t>
  </si>
  <si>
    <t>2010-2011 (3)</t>
  </si>
  <si>
    <t>2000-2001 (5)</t>
  </si>
  <si>
    <t>2004-2005 (8)</t>
  </si>
  <si>
    <t>2007 (8)</t>
  </si>
  <si>
    <t>2004 (3)</t>
  </si>
  <si>
    <t>2006 (3)</t>
  </si>
  <si>
    <t>2007-2008 (3)</t>
  </si>
  <si>
    <t>West Balkan</t>
  </si>
  <si>
    <t>2003 (3)</t>
  </si>
  <si>
    <t>2005 (3)</t>
  </si>
  <si>
    <t>2007 (3)</t>
  </si>
  <si>
    <t>2009-2010 (4)</t>
  </si>
  <si>
    <t>2011-2012 (3)</t>
  </si>
  <si>
    <t>Tert</t>
  </si>
  <si>
    <t>untreated</t>
  </si>
  <si>
    <t>1990 (6)</t>
  </si>
  <si>
    <t>2003-2004 (6)</t>
  </si>
  <si>
    <t>2005-2006 (6)</t>
  </si>
  <si>
    <t>2007-2009 (6)</t>
  </si>
  <si>
    <t>2010 (7)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</si>
</sst>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2.85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64" fontId="52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SI18_Fig06_Energy_Aug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1125"/>
          <c:w val="0.983"/>
          <c:h val="0.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Data!$B$7:$B$48</c:f>
              <c:strCache>
                <c:ptCount val="42"/>
                <c:pt idx="1">
                  <c:v>1980 (3)</c:v>
                </c:pt>
                <c:pt idx="2">
                  <c:v>1990 (3)</c:v>
                </c:pt>
                <c:pt idx="3">
                  <c:v>1995 (4)</c:v>
                </c:pt>
                <c:pt idx="4">
                  <c:v>2000 (4)</c:v>
                </c:pt>
                <c:pt idx="5">
                  <c:v>2002 (4)</c:v>
                </c:pt>
                <c:pt idx="6">
                  <c:v>2005-2006(3)</c:v>
                </c:pt>
                <c:pt idx="7">
                  <c:v>2010 (3)</c:v>
                </c:pt>
                <c:pt idx="9">
                  <c:v>1990 (6)</c:v>
                </c:pt>
                <c:pt idx="10">
                  <c:v>1995 (8)</c:v>
                </c:pt>
                <c:pt idx="11">
                  <c:v>2003-2004 (6)</c:v>
                </c:pt>
                <c:pt idx="12">
                  <c:v>2005-2006 (6)</c:v>
                </c:pt>
                <c:pt idx="13">
                  <c:v>2007-2009 (6)</c:v>
                </c:pt>
                <c:pt idx="14">
                  <c:v>2010 (7)</c:v>
                </c:pt>
                <c:pt idx="16">
                  <c:v>1994-5 (3)</c:v>
                </c:pt>
                <c:pt idx="17">
                  <c:v>1997-2000 (4)</c:v>
                </c:pt>
                <c:pt idx="18">
                  <c:v>2003-4 (4)</c:v>
                </c:pt>
                <c:pt idx="19">
                  <c:v>2005-2007 (6)</c:v>
                </c:pt>
                <c:pt idx="20">
                  <c:v>2008-2009 (4)</c:v>
                </c:pt>
                <c:pt idx="21">
                  <c:v>2010-2011 (3)</c:v>
                </c:pt>
                <c:pt idx="23">
                  <c:v>1995 (3)</c:v>
                </c:pt>
                <c:pt idx="24">
                  <c:v>2000-2001 (5)</c:v>
                </c:pt>
                <c:pt idx="25">
                  <c:v>2004-2005 (8)</c:v>
                </c:pt>
                <c:pt idx="26">
                  <c:v>2007 (8)</c:v>
                </c:pt>
                <c:pt idx="27">
                  <c:v>2009 (7)</c:v>
                </c:pt>
                <c:pt idx="28">
                  <c:v>2011 (6)</c:v>
                </c:pt>
                <c:pt idx="30">
                  <c:v>1995 (2)</c:v>
                </c:pt>
                <c:pt idx="31">
                  <c:v>1998 (2)</c:v>
                </c:pt>
                <c:pt idx="32">
                  <c:v>2004 (3)</c:v>
                </c:pt>
                <c:pt idx="33">
                  <c:v>2006 (3)</c:v>
                </c:pt>
                <c:pt idx="34">
                  <c:v>2007-2008 (3)</c:v>
                </c:pt>
                <c:pt idx="35">
                  <c:v>2010-2011 (3)</c:v>
                </c:pt>
                <c:pt idx="37">
                  <c:v>2003 (3)</c:v>
                </c:pt>
                <c:pt idx="38">
                  <c:v>2005 (3)</c:v>
                </c:pt>
                <c:pt idx="39">
                  <c:v>2007 (3)</c:v>
                </c:pt>
                <c:pt idx="40">
                  <c:v>2009-2010 (4)</c:v>
                </c:pt>
                <c:pt idx="41">
                  <c:v>2011-2012 (3)</c:v>
                </c:pt>
              </c:strCache>
            </c:strRef>
          </c:cat>
          <c:val>
            <c:numRef>
              <c:f>Data!$C$7:$C$48</c:f>
              <c:numCach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4.888132347465291</c:v>
                </c:pt>
                <c:pt idx="5">
                  <c:v>4.620760588638642</c:v>
                </c:pt>
                <c:pt idx="6">
                  <c:v>5.574508966695133</c:v>
                </c:pt>
                <c:pt idx="7">
                  <c:v>0.9442897881711112</c:v>
                </c:pt>
                <c:pt idx="9">
                  <c:v>0</c:v>
                </c:pt>
                <c:pt idx="10">
                  <c:v>0.1350050865165288</c:v>
                </c:pt>
                <c:pt idx="11">
                  <c:v>2.642954599720299</c:v>
                </c:pt>
                <c:pt idx="12">
                  <c:v>1.9672051949018272</c:v>
                </c:pt>
                <c:pt idx="13">
                  <c:v>1.1163262232346314</c:v>
                </c:pt>
                <c:pt idx="14">
                  <c:v>0.1707132749561498</c:v>
                </c:pt>
                <c:pt idx="16">
                  <c:v>0</c:v>
                </c:pt>
                <c:pt idx="17">
                  <c:v>0.6139642238892095</c:v>
                </c:pt>
                <c:pt idx="18">
                  <c:v>0.487642153146323</c:v>
                </c:pt>
                <c:pt idx="19">
                  <c:v>0.46979889981062317</c:v>
                </c:pt>
                <c:pt idx="20">
                  <c:v>0.42721204848551775</c:v>
                </c:pt>
                <c:pt idx="21">
                  <c:v>1.9823038476633894</c:v>
                </c:pt>
                <c:pt idx="23">
                  <c:v>4.8841837646731685</c:v>
                </c:pt>
                <c:pt idx="24">
                  <c:v>1.6018432696175304</c:v>
                </c:pt>
                <c:pt idx="25">
                  <c:v>13.797110570512853</c:v>
                </c:pt>
                <c:pt idx="26">
                  <c:v>12.927371912018076</c:v>
                </c:pt>
                <c:pt idx="27">
                  <c:v>12.895958130727431</c:v>
                </c:pt>
                <c:pt idx="28">
                  <c:v>13.080627135561992</c:v>
                </c:pt>
                <c:pt idx="30">
                  <c:v>0</c:v>
                </c:pt>
                <c:pt idx="31">
                  <c:v>41.493947072072075</c:v>
                </c:pt>
                <c:pt idx="32">
                  <c:v>26.729434598099132</c:v>
                </c:pt>
                <c:pt idx="33">
                  <c:v>24.282968908854585</c:v>
                </c:pt>
                <c:pt idx="34">
                  <c:v>20.551937708969405</c:v>
                </c:pt>
                <c:pt idx="35">
                  <c:v>21.482050664716958</c:v>
                </c:pt>
                <c:pt idx="37">
                  <c:v>8.401267787255682</c:v>
                </c:pt>
                <c:pt idx="38">
                  <c:v>27.878585776391063</c:v>
                </c:pt>
                <c:pt idx="39">
                  <c:v>30.36011540959959</c:v>
                </c:pt>
                <c:pt idx="40">
                  <c:v>37.26135773422879</c:v>
                </c:pt>
                <c:pt idx="41">
                  <c:v>43.14067986999965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Data!$B$7:$B$48</c:f>
              <c:strCache>
                <c:ptCount val="42"/>
                <c:pt idx="1">
                  <c:v>1980 (3)</c:v>
                </c:pt>
                <c:pt idx="2">
                  <c:v>1990 (3)</c:v>
                </c:pt>
                <c:pt idx="3">
                  <c:v>1995 (4)</c:v>
                </c:pt>
                <c:pt idx="4">
                  <c:v>2000 (4)</c:v>
                </c:pt>
                <c:pt idx="5">
                  <c:v>2002 (4)</c:v>
                </c:pt>
                <c:pt idx="6">
                  <c:v>2005-2006(3)</c:v>
                </c:pt>
                <c:pt idx="7">
                  <c:v>2010 (3)</c:v>
                </c:pt>
                <c:pt idx="9">
                  <c:v>1990 (6)</c:v>
                </c:pt>
                <c:pt idx="10">
                  <c:v>1995 (8)</c:v>
                </c:pt>
                <c:pt idx="11">
                  <c:v>2003-2004 (6)</c:v>
                </c:pt>
                <c:pt idx="12">
                  <c:v>2005-2006 (6)</c:v>
                </c:pt>
                <c:pt idx="13">
                  <c:v>2007-2009 (6)</c:v>
                </c:pt>
                <c:pt idx="14">
                  <c:v>2010 (7)</c:v>
                </c:pt>
                <c:pt idx="16">
                  <c:v>1994-5 (3)</c:v>
                </c:pt>
                <c:pt idx="17">
                  <c:v>1997-2000 (4)</c:v>
                </c:pt>
                <c:pt idx="18">
                  <c:v>2003-4 (4)</c:v>
                </c:pt>
                <c:pt idx="19">
                  <c:v>2005-2007 (6)</c:v>
                </c:pt>
                <c:pt idx="20">
                  <c:v>2008-2009 (4)</c:v>
                </c:pt>
                <c:pt idx="21">
                  <c:v>2010-2011 (3)</c:v>
                </c:pt>
                <c:pt idx="23">
                  <c:v>1995 (3)</c:v>
                </c:pt>
                <c:pt idx="24">
                  <c:v>2000-2001 (5)</c:v>
                </c:pt>
                <c:pt idx="25">
                  <c:v>2004-2005 (8)</c:v>
                </c:pt>
                <c:pt idx="26">
                  <c:v>2007 (8)</c:v>
                </c:pt>
                <c:pt idx="27">
                  <c:v>2009 (7)</c:v>
                </c:pt>
                <c:pt idx="28">
                  <c:v>2011 (6)</c:v>
                </c:pt>
                <c:pt idx="30">
                  <c:v>1995 (2)</c:v>
                </c:pt>
                <c:pt idx="31">
                  <c:v>1998 (2)</c:v>
                </c:pt>
                <c:pt idx="32">
                  <c:v>2004 (3)</c:v>
                </c:pt>
                <c:pt idx="33">
                  <c:v>2006 (3)</c:v>
                </c:pt>
                <c:pt idx="34">
                  <c:v>2007-2008 (3)</c:v>
                </c:pt>
                <c:pt idx="35">
                  <c:v>2010-2011 (3)</c:v>
                </c:pt>
                <c:pt idx="37">
                  <c:v>2003 (3)</c:v>
                </c:pt>
                <c:pt idx="38">
                  <c:v>2005 (3)</c:v>
                </c:pt>
                <c:pt idx="39">
                  <c:v>2007 (3)</c:v>
                </c:pt>
                <c:pt idx="40">
                  <c:v>2009-2010 (4)</c:v>
                </c:pt>
                <c:pt idx="41">
                  <c:v>2011-2012 (3)</c:v>
                </c:pt>
              </c:strCache>
            </c:strRef>
          </c:cat>
          <c:val>
            <c:numRef>
              <c:f>Data!$D$7:$D$48</c:f>
              <c:numCache>
                <c:ptCount val="42"/>
                <c:pt idx="1">
                  <c:v>3.2609354951592207</c:v>
                </c:pt>
                <c:pt idx="2">
                  <c:v>5.854432381153156</c:v>
                </c:pt>
                <c:pt idx="3">
                  <c:v>3.5717672413793102</c:v>
                </c:pt>
                <c:pt idx="4">
                  <c:v>5.7372732592159155</c:v>
                </c:pt>
                <c:pt idx="5">
                  <c:v>5.039506303075057</c:v>
                </c:pt>
                <c:pt idx="6">
                  <c:v>7.7743381725021345</c:v>
                </c:pt>
                <c:pt idx="7">
                  <c:v>5.292992760011762</c:v>
                </c:pt>
                <c:pt idx="9">
                  <c:v>6.87777802720783</c:v>
                </c:pt>
                <c:pt idx="10">
                  <c:v>5.227266386928882</c:v>
                </c:pt>
                <c:pt idx="11">
                  <c:v>0.046696455981171336</c:v>
                </c:pt>
                <c:pt idx="12">
                  <c:v>0.10267415537768329</c:v>
                </c:pt>
                <c:pt idx="13">
                  <c:v>2.093832965888993</c:v>
                </c:pt>
                <c:pt idx="14">
                  <c:v>0.6621595880561546</c:v>
                </c:pt>
                <c:pt idx="16">
                  <c:v>15.443293402395856</c:v>
                </c:pt>
                <c:pt idx="17">
                  <c:v>7.78976726293518</c:v>
                </c:pt>
                <c:pt idx="18">
                  <c:v>0.7671721000758149</c:v>
                </c:pt>
                <c:pt idx="19">
                  <c:v>0.7762286951032555</c:v>
                </c:pt>
                <c:pt idx="20">
                  <c:v>1.5863595762164913</c:v>
                </c:pt>
                <c:pt idx="21">
                  <c:v>2.9734557714950838</c:v>
                </c:pt>
                <c:pt idx="23">
                  <c:v>6.863924364907542</c:v>
                </c:pt>
                <c:pt idx="24">
                  <c:v>6.847886535737395</c:v>
                </c:pt>
                <c:pt idx="25">
                  <c:v>4.6859736102741545</c:v>
                </c:pt>
                <c:pt idx="26">
                  <c:v>1.8522449555627853</c:v>
                </c:pt>
                <c:pt idx="27">
                  <c:v>1.0409161046480677</c:v>
                </c:pt>
                <c:pt idx="28">
                  <c:v>1.3208272307437947</c:v>
                </c:pt>
                <c:pt idx="30">
                  <c:v>5.4111243767118475</c:v>
                </c:pt>
                <c:pt idx="31">
                  <c:v>7.189048423423423</c:v>
                </c:pt>
                <c:pt idx="32">
                  <c:v>9.949612623108864</c:v>
                </c:pt>
                <c:pt idx="33">
                  <c:v>11.914106404066398</c:v>
                </c:pt>
                <c:pt idx="34">
                  <c:v>12.729547704126754</c:v>
                </c:pt>
                <c:pt idx="35">
                  <c:v>12.436078291733883</c:v>
                </c:pt>
                <c:pt idx="37">
                  <c:v>1.7260612934785942</c:v>
                </c:pt>
                <c:pt idx="38">
                  <c:v>1.861688301586929</c:v>
                </c:pt>
                <c:pt idx="39">
                  <c:v>1.9982175754251572</c:v>
                </c:pt>
                <c:pt idx="40">
                  <c:v>1.4224794302841914</c:v>
                </c:pt>
                <c:pt idx="41">
                  <c:v>0.7031835252243813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Data!$B$7:$B$48</c:f>
              <c:strCache>
                <c:ptCount val="42"/>
                <c:pt idx="1">
                  <c:v>1980 (3)</c:v>
                </c:pt>
                <c:pt idx="2">
                  <c:v>1990 (3)</c:v>
                </c:pt>
                <c:pt idx="3">
                  <c:v>1995 (4)</c:v>
                </c:pt>
                <c:pt idx="4">
                  <c:v>2000 (4)</c:v>
                </c:pt>
                <c:pt idx="5">
                  <c:v>2002 (4)</c:v>
                </c:pt>
                <c:pt idx="6">
                  <c:v>2005-2006(3)</c:v>
                </c:pt>
                <c:pt idx="7">
                  <c:v>2010 (3)</c:v>
                </c:pt>
                <c:pt idx="9">
                  <c:v>1990 (6)</c:v>
                </c:pt>
                <c:pt idx="10">
                  <c:v>1995 (8)</c:v>
                </c:pt>
                <c:pt idx="11">
                  <c:v>2003-2004 (6)</c:v>
                </c:pt>
                <c:pt idx="12">
                  <c:v>2005-2006 (6)</c:v>
                </c:pt>
                <c:pt idx="13">
                  <c:v>2007-2009 (6)</c:v>
                </c:pt>
                <c:pt idx="14">
                  <c:v>2010 (7)</c:v>
                </c:pt>
                <c:pt idx="16">
                  <c:v>1994-5 (3)</c:v>
                </c:pt>
                <c:pt idx="17">
                  <c:v>1997-2000 (4)</c:v>
                </c:pt>
                <c:pt idx="18">
                  <c:v>2003-4 (4)</c:v>
                </c:pt>
                <c:pt idx="19">
                  <c:v>2005-2007 (6)</c:v>
                </c:pt>
                <c:pt idx="20">
                  <c:v>2008-2009 (4)</c:v>
                </c:pt>
                <c:pt idx="21">
                  <c:v>2010-2011 (3)</c:v>
                </c:pt>
                <c:pt idx="23">
                  <c:v>1995 (3)</c:v>
                </c:pt>
                <c:pt idx="24">
                  <c:v>2000-2001 (5)</c:v>
                </c:pt>
                <c:pt idx="25">
                  <c:v>2004-2005 (8)</c:v>
                </c:pt>
                <c:pt idx="26">
                  <c:v>2007 (8)</c:v>
                </c:pt>
                <c:pt idx="27">
                  <c:v>2009 (7)</c:v>
                </c:pt>
                <c:pt idx="28">
                  <c:v>2011 (6)</c:v>
                </c:pt>
                <c:pt idx="30">
                  <c:v>1995 (2)</c:v>
                </c:pt>
                <c:pt idx="31">
                  <c:v>1998 (2)</c:v>
                </c:pt>
                <c:pt idx="32">
                  <c:v>2004 (3)</c:v>
                </c:pt>
                <c:pt idx="33">
                  <c:v>2006 (3)</c:v>
                </c:pt>
                <c:pt idx="34">
                  <c:v>2007-2008 (3)</c:v>
                </c:pt>
                <c:pt idx="35">
                  <c:v>2010-2011 (3)</c:v>
                </c:pt>
                <c:pt idx="37">
                  <c:v>2003 (3)</c:v>
                </c:pt>
                <c:pt idx="38">
                  <c:v>2005 (3)</c:v>
                </c:pt>
                <c:pt idx="39">
                  <c:v>2007 (3)</c:v>
                </c:pt>
                <c:pt idx="40">
                  <c:v>2009-2010 (4)</c:v>
                </c:pt>
                <c:pt idx="41">
                  <c:v>2011-2012 (3)</c:v>
                </c:pt>
              </c:strCache>
            </c:strRef>
          </c:cat>
          <c:val>
            <c:numRef>
              <c:f>Data!$E$7:$E$48</c:f>
              <c:numCache>
                <c:ptCount val="42"/>
                <c:pt idx="1">
                  <c:v>10.200804852443719</c:v>
                </c:pt>
                <c:pt idx="2">
                  <c:v>0.44618952250447985</c:v>
                </c:pt>
                <c:pt idx="3">
                  <c:v>3.087823275862069</c:v>
                </c:pt>
                <c:pt idx="4">
                  <c:v>2.6008298313740092</c:v>
                </c:pt>
                <c:pt idx="5">
                  <c:v>2.8504140513740177</c:v>
                </c:pt>
                <c:pt idx="6">
                  <c:v>3.945559350982067</c:v>
                </c:pt>
                <c:pt idx="7">
                  <c:v>2.3087025738929534</c:v>
                </c:pt>
                <c:pt idx="9">
                  <c:v>60.09400395097203</c:v>
                </c:pt>
                <c:pt idx="10">
                  <c:v>31.382502587361927</c:v>
                </c:pt>
                <c:pt idx="11">
                  <c:v>21.63951518459142</c:v>
                </c:pt>
                <c:pt idx="12">
                  <c:v>22.098123588891017</c:v>
                </c:pt>
                <c:pt idx="13">
                  <c:v>21.561577996443287</c:v>
                </c:pt>
                <c:pt idx="14">
                  <c:v>19.536890655960374</c:v>
                </c:pt>
                <c:pt idx="16">
                  <c:v>32.96678199308041</c:v>
                </c:pt>
                <c:pt idx="17">
                  <c:v>63.408660319292174</c:v>
                </c:pt>
                <c:pt idx="18">
                  <c:v>49.15458680818802</c:v>
                </c:pt>
                <c:pt idx="19">
                  <c:v>52.239696997024076</c:v>
                </c:pt>
                <c:pt idx="20">
                  <c:v>30.903397157964445</c:v>
                </c:pt>
                <c:pt idx="21">
                  <c:v>32.76375636630625</c:v>
                </c:pt>
                <c:pt idx="23">
                  <c:v>27.62110950006952</c:v>
                </c:pt>
                <c:pt idx="24">
                  <c:v>24.30543362305661</c:v>
                </c:pt>
                <c:pt idx="25">
                  <c:v>19.08718868632015</c:v>
                </c:pt>
                <c:pt idx="26">
                  <c:v>19.63406102323673</c:v>
                </c:pt>
                <c:pt idx="27">
                  <c:v>13.329598354468327</c:v>
                </c:pt>
                <c:pt idx="28">
                  <c:v>10.63452034959655</c:v>
                </c:pt>
                <c:pt idx="30">
                  <c:v>6.768803989044174</c:v>
                </c:pt>
                <c:pt idx="31">
                  <c:v>11.12795608108108</c:v>
                </c:pt>
                <c:pt idx="32">
                  <c:v>20.97970572538081</c:v>
                </c:pt>
                <c:pt idx="33">
                  <c:v>20.182449729646663</c:v>
                </c:pt>
                <c:pt idx="34">
                  <c:v>20.516562353631514</c:v>
                </c:pt>
                <c:pt idx="35">
                  <c:v>21.82283435084388</c:v>
                </c:pt>
                <c:pt idx="37">
                  <c:v>3.200191999006716</c:v>
                </c:pt>
                <c:pt idx="38">
                  <c:v>3.692748889258461</c:v>
                </c:pt>
                <c:pt idx="39">
                  <c:v>3.986605092749422</c:v>
                </c:pt>
                <c:pt idx="40">
                  <c:v>4.682583891115918</c:v>
                </c:pt>
                <c:pt idx="41">
                  <c:v>6.153680236152181</c:v>
                </c:pt>
              </c:numCache>
            </c:numRef>
          </c:val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Data!$B$7:$B$48</c:f>
              <c:strCache>
                <c:ptCount val="42"/>
                <c:pt idx="1">
                  <c:v>1980 (3)</c:v>
                </c:pt>
                <c:pt idx="2">
                  <c:v>1990 (3)</c:v>
                </c:pt>
                <c:pt idx="3">
                  <c:v>1995 (4)</c:v>
                </c:pt>
                <c:pt idx="4">
                  <c:v>2000 (4)</c:v>
                </c:pt>
                <c:pt idx="5">
                  <c:v>2002 (4)</c:v>
                </c:pt>
                <c:pt idx="6">
                  <c:v>2005-2006(3)</c:v>
                </c:pt>
                <c:pt idx="7">
                  <c:v>2010 (3)</c:v>
                </c:pt>
                <c:pt idx="9">
                  <c:v>1990 (6)</c:v>
                </c:pt>
                <c:pt idx="10">
                  <c:v>1995 (8)</c:v>
                </c:pt>
                <c:pt idx="11">
                  <c:v>2003-2004 (6)</c:v>
                </c:pt>
                <c:pt idx="12">
                  <c:v>2005-2006 (6)</c:v>
                </c:pt>
                <c:pt idx="13">
                  <c:v>2007-2009 (6)</c:v>
                </c:pt>
                <c:pt idx="14">
                  <c:v>2010 (7)</c:v>
                </c:pt>
                <c:pt idx="16">
                  <c:v>1994-5 (3)</c:v>
                </c:pt>
                <c:pt idx="17">
                  <c:v>1997-2000 (4)</c:v>
                </c:pt>
                <c:pt idx="18">
                  <c:v>2003-4 (4)</c:v>
                </c:pt>
                <c:pt idx="19">
                  <c:v>2005-2007 (6)</c:v>
                </c:pt>
                <c:pt idx="20">
                  <c:v>2008-2009 (4)</c:v>
                </c:pt>
                <c:pt idx="21">
                  <c:v>2010-2011 (3)</c:v>
                </c:pt>
                <c:pt idx="23">
                  <c:v>1995 (3)</c:v>
                </c:pt>
                <c:pt idx="24">
                  <c:v>2000-2001 (5)</c:v>
                </c:pt>
                <c:pt idx="25">
                  <c:v>2004-2005 (8)</c:v>
                </c:pt>
                <c:pt idx="26">
                  <c:v>2007 (8)</c:v>
                </c:pt>
                <c:pt idx="27">
                  <c:v>2009 (7)</c:v>
                </c:pt>
                <c:pt idx="28">
                  <c:v>2011 (6)</c:v>
                </c:pt>
                <c:pt idx="30">
                  <c:v>1995 (2)</c:v>
                </c:pt>
                <c:pt idx="31">
                  <c:v>1998 (2)</c:v>
                </c:pt>
                <c:pt idx="32">
                  <c:v>2004 (3)</c:v>
                </c:pt>
                <c:pt idx="33">
                  <c:v>2006 (3)</c:v>
                </c:pt>
                <c:pt idx="34">
                  <c:v>2007-2008 (3)</c:v>
                </c:pt>
                <c:pt idx="35">
                  <c:v>2010-2011 (3)</c:v>
                </c:pt>
                <c:pt idx="37">
                  <c:v>2003 (3)</c:v>
                </c:pt>
                <c:pt idx="38">
                  <c:v>2005 (3)</c:v>
                </c:pt>
                <c:pt idx="39">
                  <c:v>2007 (3)</c:v>
                </c:pt>
                <c:pt idx="40">
                  <c:v>2009-2010 (4)</c:v>
                </c:pt>
                <c:pt idx="41">
                  <c:v>2011-2012 (3)</c:v>
                </c:pt>
              </c:strCache>
            </c:strRef>
          </c:cat>
          <c:val>
            <c:numRef>
              <c:f>Data!$F$7:$F$48</c:f>
              <c:numCache>
                <c:ptCount val="42"/>
                <c:pt idx="1">
                  <c:v>52.11787005715619</c:v>
                </c:pt>
                <c:pt idx="2">
                  <c:v>59.224939390745234</c:v>
                </c:pt>
                <c:pt idx="3">
                  <c:v>74.553125</c:v>
                </c:pt>
                <c:pt idx="4">
                  <c:v>72.12208096175328</c:v>
                </c:pt>
                <c:pt idx="5">
                  <c:v>72.85521388258874</c:v>
                </c:pt>
                <c:pt idx="6">
                  <c:v>71.35162254483348</c:v>
                </c:pt>
                <c:pt idx="7">
                  <c:v>76.61361906421115</c:v>
                </c:pt>
                <c:pt idx="9">
                  <c:v>15.888362591478472</c:v>
                </c:pt>
                <c:pt idx="10">
                  <c:v>51.187201247811146</c:v>
                </c:pt>
                <c:pt idx="11">
                  <c:v>71.00117679162261</c:v>
                </c:pt>
                <c:pt idx="12">
                  <c:v>72.7355938020652</c:v>
                </c:pt>
                <c:pt idx="13">
                  <c:v>70.40353107965913</c:v>
                </c:pt>
                <c:pt idx="14">
                  <c:v>77.35763696769544</c:v>
                </c:pt>
                <c:pt idx="16">
                  <c:v>4.445093294402335</c:v>
                </c:pt>
                <c:pt idx="17">
                  <c:v>14.864012310059627</c:v>
                </c:pt>
                <c:pt idx="18">
                  <c:v>36.69670204700531</c:v>
                </c:pt>
                <c:pt idx="19">
                  <c:v>37.52722517810443</c:v>
                </c:pt>
                <c:pt idx="20">
                  <c:v>49.28588268386901</c:v>
                </c:pt>
                <c:pt idx="21">
                  <c:v>60.29818016687189</c:v>
                </c:pt>
                <c:pt idx="23">
                  <c:v>4.130335471825531</c:v>
                </c:pt>
                <c:pt idx="24">
                  <c:v>17.745789685385006</c:v>
                </c:pt>
                <c:pt idx="25">
                  <c:v>34.19732776634293</c:v>
                </c:pt>
                <c:pt idx="26">
                  <c:v>39.24037491223629</c:v>
                </c:pt>
                <c:pt idx="27">
                  <c:v>48.009124778086765</c:v>
                </c:pt>
                <c:pt idx="28">
                  <c:v>51.52255572583414</c:v>
                </c:pt>
                <c:pt idx="30">
                  <c:v>0</c:v>
                </c:pt>
                <c:pt idx="31">
                  <c:v>0</c:v>
                </c:pt>
                <c:pt idx="32">
                  <c:v>2.5213778359347256</c:v>
                </c:pt>
                <c:pt idx="33">
                  <c:v>7.19243653644956</c:v>
                </c:pt>
                <c:pt idx="34">
                  <c:v>8.584691073369408</c:v>
                </c:pt>
                <c:pt idx="35">
                  <c:v>15.624930682522473</c:v>
                </c:pt>
                <c:pt idx="37">
                  <c:v>0.25587568469186556</c:v>
                </c:pt>
                <c:pt idx="38">
                  <c:v>0.31179679244612335</c:v>
                </c:pt>
                <c:pt idx="39">
                  <c:v>0.31171041900391794</c:v>
                </c:pt>
                <c:pt idx="40">
                  <c:v>0.6888812984634081</c:v>
                </c:pt>
                <c:pt idx="41">
                  <c:v>0.7894448558809963</c:v>
                </c:pt>
              </c:numCache>
            </c:numRef>
          </c:val>
        </c:ser>
        <c:overlap val="100"/>
        <c:gapWidth val="50"/>
        <c:axId val="58161733"/>
        <c:axId val="53693550"/>
      </c:barChart>
      <c:catAx>
        <c:axId val="5816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3693550"/>
        <c:crosses val="autoZero"/>
        <c:auto val="1"/>
        <c:lblOffset val="100"/>
        <c:tickLblSkip val="1"/>
        <c:noMultiLvlLbl val="0"/>
      </c:catAx>
      <c:valAx>
        <c:axId val="536935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connected to waste water collection and UWWTPs 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161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92925"/>
          <c:w val="0.82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0.80025</cdr:x>
      <cdr:y>0.93675</cdr:y>
    </cdr:from>
    <cdr:to>
      <cdr:x>0.95075</cdr:x>
      <cdr:y>0.99425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8067675" y="6372225"/>
          <a:ext cx="1514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countries</a:t>
          </a:r>
        </a:p>
      </cdr:txBody>
    </cdr:sp>
  </cdr:relSizeAnchor>
  <cdr:relSizeAnchor xmlns:cdr="http://schemas.openxmlformats.org/drawingml/2006/chartDrawing">
    <cdr:from>
      <cdr:x>0.14475</cdr:x>
      <cdr:y>0.0415</cdr:y>
    </cdr:from>
    <cdr:to>
      <cdr:x>0.22475</cdr:x>
      <cdr:y>0.11525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1457325" y="276225"/>
          <a:ext cx="809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0.0015</cdr:y>
    </cdr:from>
    <cdr:to>
      <cdr:x>0.9935</cdr:x>
      <cdr:y>0.04975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638175" y="9525"/>
          <a:ext cx="9382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North                                 Central                                 South                         East                                 South-east               West Balkan</a:t>
          </a:r>
        </a:p>
      </cdr:txBody>
    </cdr:sp>
  </cdr:relSizeAnchor>
  <cdr:relSizeAnchor xmlns:cdr="http://schemas.openxmlformats.org/drawingml/2006/chartDrawing">
    <cdr:from>
      <cdr:x>0.24</cdr:x>
      <cdr:y>0.0075</cdr:y>
    </cdr:from>
    <cdr:to>
      <cdr:x>0.24075</cdr:x>
      <cdr:y>0.70925</cdr:y>
    </cdr:to>
    <cdr:sp>
      <cdr:nvSpPr>
        <cdr:cNvPr id="4" name="Přímá spojovací čára 10"/>
        <cdr:cNvSpPr>
          <a:spLocks/>
        </cdr:cNvSpPr>
      </cdr:nvSpPr>
      <cdr:spPr>
        <a:xfrm rot="5400000" flipH="1" flipV="1">
          <a:off x="2419350" y="47625"/>
          <a:ext cx="9525" cy="47815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0.4045</cdr:x>
      <cdr:y>0.0235</cdr:y>
    </cdr:from>
    <cdr:to>
      <cdr:x>0.4045</cdr:x>
      <cdr:y>0.71475</cdr:y>
    </cdr:to>
    <cdr:sp>
      <cdr:nvSpPr>
        <cdr:cNvPr id="5" name="Přímá spojovací čára 12"/>
        <cdr:cNvSpPr>
          <a:spLocks/>
        </cdr:cNvSpPr>
      </cdr:nvSpPr>
      <cdr:spPr>
        <a:xfrm rot="5400000" flipH="1">
          <a:off x="4076700" y="152400"/>
          <a:ext cx="0" cy="47053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0.5595</cdr:x>
      <cdr:y>0.029</cdr:y>
    </cdr:from>
    <cdr:to>
      <cdr:x>0.5595</cdr:x>
      <cdr:y>0.7205</cdr:y>
    </cdr:to>
    <cdr:sp>
      <cdr:nvSpPr>
        <cdr:cNvPr id="6" name="Přímá spojovací čára 16"/>
        <cdr:cNvSpPr>
          <a:spLocks/>
        </cdr:cNvSpPr>
      </cdr:nvSpPr>
      <cdr:spPr>
        <a:xfrm rot="5400000" flipH="1" flipV="1">
          <a:off x="5638800" y="190500"/>
          <a:ext cx="0" cy="47053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0.7195</cdr:x>
      <cdr:y>0.02775</cdr:y>
    </cdr:from>
    <cdr:to>
      <cdr:x>0.7195</cdr:x>
      <cdr:y>0.716</cdr:y>
    </cdr:to>
    <cdr:sp>
      <cdr:nvSpPr>
        <cdr:cNvPr id="7" name="Přímá spojovací čára 26"/>
        <cdr:cNvSpPr>
          <a:spLocks/>
        </cdr:cNvSpPr>
      </cdr:nvSpPr>
      <cdr:spPr>
        <a:xfrm rot="5400000" flipH="1" flipV="1">
          <a:off x="7248525" y="180975"/>
          <a:ext cx="0" cy="46863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0.88125</cdr:x>
      <cdr:y>0.018</cdr:y>
    </cdr:from>
    <cdr:to>
      <cdr:x>0.88225</cdr:x>
      <cdr:y>0.714</cdr:y>
    </cdr:to>
    <cdr:sp>
      <cdr:nvSpPr>
        <cdr:cNvPr id="8" name="Přímá spojovací čára 26"/>
        <cdr:cNvSpPr>
          <a:spLocks/>
        </cdr:cNvSpPr>
      </cdr:nvSpPr>
      <cdr:spPr>
        <a:xfrm rot="5400000" flipH="1" flipV="1">
          <a:off x="8886825" y="114300"/>
          <a:ext cx="9525" cy="47434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390525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10086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5" zoomScaleNormal="75" zoomScalePageLayoutView="0" workbookViewId="0" topLeftCell="A1">
      <selection activeCell="I61" sqref="I61"/>
    </sheetView>
  </sheetViews>
  <sheetFormatPr defaultColWidth="9.140625" defaultRowHeight="12.75"/>
  <cols>
    <col min="13" max="13" width="8.28125" style="0" customWidth="1"/>
    <col min="14" max="14" width="9.140625" style="0" hidden="1" customWidth="1"/>
  </cols>
  <sheetData>
    <row r="1" spans="1:8" ht="20.25">
      <c r="A1" s="2" t="s">
        <v>14</v>
      </c>
      <c r="B1" s="2"/>
      <c r="C1" s="2"/>
      <c r="D1" s="15"/>
      <c r="E1" s="2"/>
      <c r="F1" s="2"/>
      <c r="G1" s="2"/>
      <c r="H1" s="2"/>
    </row>
    <row r="37" ht="12.75">
      <c r="A37" s="2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4" ht="12.75">
      <c r="A44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9.00390625" style="0" customWidth="1"/>
    <col min="2" max="2" width="27.28125" style="0" customWidth="1"/>
    <col min="3" max="3" width="17.7109375" style="0" customWidth="1"/>
    <col min="4" max="4" width="12.28125" style="0" customWidth="1"/>
    <col min="5" max="5" width="10.00390625" style="0" customWidth="1"/>
    <col min="6" max="6" width="14.7109375" style="0" bestFit="1" customWidth="1"/>
    <col min="7" max="7" width="13.00390625" style="0" customWidth="1"/>
  </cols>
  <sheetData>
    <row r="1" ht="12.75">
      <c r="A1" t="s">
        <v>8</v>
      </c>
    </row>
    <row r="2" spans="1:3" ht="12.75">
      <c r="A2" t="s">
        <v>7</v>
      </c>
      <c r="B2" s="1" t="s">
        <v>14</v>
      </c>
      <c r="C2" s="1"/>
    </row>
    <row r="5" ht="12.75">
      <c r="A5" t="s">
        <v>4</v>
      </c>
    </row>
    <row r="6" spans="1:11" s="5" customFormat="1" ht="25.5">
      <c r="A6" s="5" t="s">
        <v>5</v>
      </c>
      <c r="B6" s="5" t="s">
        <v>6</v>
      </c>
      <c r="C6" s="7" t="s">
        <v>22</v>
      </c>
      <c r="D6" s="5" t="s">
        <v>1</v>
      </c>
      <c r="E6" s="5" t="s">
        <v>2</v>
      </c>
      <c r="F6" s="5" t="s">
        <v>3</v>
      </c>
      <c r="G6" s="5" t="s">
        <v>0</v>
      </c>
      <c r="J6" s="2" t="s">
        <v>60</v>
      </c>
      <c r="K6" s="2" t="s">
        <v>61</v>
      </c>
    </row>
    <row r="7" s="5" customFormat="1" ht="12.75">
      <c r="B7" s="5"/>
    </row>
    <row r="8" spans="1:8" ht="12.75">
      <c r="A8" t="s">
        <v>9</v>
      </c>
      <c r="B8" s="16" t="s">
        <v>40</v>
      </c>
      <c r="C8" s="16">
        <v>0</v>
      </c>
      <c r="D8" s="19">
        <v>3.2609354951592207</v>
      </c>
      <c r="E8" s="19">
        <v>10.200804852443719</v>
      </c>
      <c r="F8" s="19">
        <v>52.11787005715619</v>
      </c>
      <c r="G8" s="19">
        <v>65.57961040475912</v>
      </c>
      <c r="H8" s="25">
        <f>C8+G8</f>
        <v>65.57961040475912</v>
      </c>
    </row>
    <row r="9" spans="2:8" ht="12.75">
      <c r="B9" s="16" t="s">
        <v>41</v>
      </c>
      <c r="C9" s="16">
        <v>0</v>
      </c>
      <c r="D9" s="19">
        <v>5.854432381153156</v>
      </c>
      <c r="E9" s="19">
        <v>0.44618952250447985</v>
      </c>
      <c r="F9" s="19">
        <v>59.224939390745234</v>
      </c>
      <c r="G9" s="19">
        <v>65.52556129440288</v>
      </c>
      <c r="H9" s="25">
        <f aca="true" t="shared" si="0" ref="H9:H14">C9+G9</f>
        <v>65.52556129440288</v>
      </c>
    </row>
    <row r="10" spans="2:8" ht="12.75">
      <c r="B10" s="16" t="s">
        <v>23</v>
      </c>
      <c r="C10" s="19">
        <v>0</v>
      </c>
      <c r="D10" s="19">
        <v>3.5717672413793102</v>
      </c>
      <c r="E10" s="19">
        <v>3.087823275862069</v>
      </c>
      <c r="F10" s="19">
        <v>74.553125</v>
      </c>
      <c r="G10" s="19">
        <v>81.21271551724138</v>
      </c>
      <c r="H10" s="25">
        <f t="shared" si="0"/>
        <v>81.21271551724138</v>
      </c>
    </row>
    <row r="11" spans="2:8" ht="12.75">
      <c r="B11" s="16" t="s">
        <v>24</v>
      </c>
      <c r="C11" s="19">
        <v>4.888132347465291</v>
      </c>
      <c r="D11" s="19">
        <v>5.7372732592159155</v>
      </c>
      <c r="E11" s="19">
        <v>2.6008298313740092</v>
      </c>
      <c r="F11" s="19">
        <v>72.12208096175328</v>
      </c>
      <c r="G11" s="19">
        <v>80.46018405234321</v>
      </c>
      <c r="H11" s="25">
        <f t="shared" si="0"/>
        <v>85.3483163998085</v>
      </c>
    </row>
    <row r="12" spans="2:8" ht="12" customHeight="1">
      <c r="B12" s="22" t="s">
        <v>25</v>
      </c>
      <c r="C12" s="23">
        <v>4.620760588638642</v>
      </c>
      <c r="D12" s="19">
        <v>5.039506303075057</v>
      </c>
      <c r="E12" s="19">
        <v>2.8504140513740177</v>
      </c>
      <c r="F12" s="19">
        <v>72.85521388258874</v>
      </c>
      <c r="G12" s="19">
        <v>80.74513423703782</v>
      </c>
      <c r="H12" s="25">
        <f t="shared" si="0"/>
        <v>85.36589482567646</v>
      </c>
    </row>
    <row r="13" spans="2:8" ht="12" customHeight="1">
      <c r="B13" s="22" t="s">
        <v>26</v>
      </c>
      <c r="C13" s="23">
        <v>5.574508966695133</v>
      </c>
      <c r="D13" s="19">
        <v>7.7743381725021345</v>
      </c>
      <c r="E13" s="19">
        <v>3.945559350982067</v>
      </c>
      <c r="F13" s="19">
        <v>71.35162254483348</v>
      </c>
      <c r="G13" s="19">
        <v>83.07152006831768</v>
      </c>
      <c r="H13" s="25">
        <f t="shared" si="0"/>
        <v>88.64602903501282</v>
      </c>
    </row>
    <row r="14" spans="2:11" ht="12.75">
      <c r="B14" s="22" t="s">
        <v>42</v>
      </c>
      <c r="C14" s="29">
        <v>0.9442897881711112</v>
      </c>
      <c r="D14" s="19">
        <v>5.292992760011762</v>
      </c>
      <c r="E14" s="19">
        <v>2.3087025738929534</v>
      </c>
      <c r="F14" s="27">
        <v>76.61361906421115</v>
      </c>
      <c r="G14" s="27">
        <v>84.21531439811586</v>
      </c>
      <c r="H14" s="26">
        <f t="shared" si="0"/>
        <v>85.15960418628697</v>
      </c>
      <c r="I14">
        <v>2</v>
      </c>
      <c r="J14">
        <v>1</v>
      </c>
      <c r="K14">
        <v>1</v>
      </c>
    </row>
    <row r="15" spans="2:7" ht="12.75">
      <c r="B15" s="22"/>
      <c r="C15" s="22"/>
      <c r="D15" s="16"/>
      <c r="E15" s="16"/>
      <c r="F15" s="16"/>
      <c r="G15" s="19"/>
    </row>
    <row r="16" spans="1:8" ht="12.75">
      <c r="A16" s="6" t="s">
        <v>12</v>
      </c>
      <c r="B16" s="16" t="s">
        <v>62</v>
      </c>
      <c r="C16" s="19">
        <v>0</v>
      </c>
      <c r="D16" s="19">
        <v>6.87777802720783</v>
      </c>
      <c r="E16" s="19">
        <v>60.09400395097203</v>
      </c>
      <c r="F16" s="19">
        <v>15.888362591478472</v>
      </c>
      <c r="G16" s="19">
        <v>82.86014456965833</v>
      </c>
      <c r="H16" s="25">
        <f aca="true" t="shared" si="1" ref="H16:H21">C16+G16</f>
        <v>82.86014456965833</v>
      </c>
    </row>
    <row r="17" spans="2:8" ht="12.75">
      <c r="B17" s="16" t="s">
        <v>27</v>
      </c>
      <c r="C17" s="19">
        <v>0.1350050865165288</v>
      </c>
      <c r="D17" s="19">
        <v>5.227266386928882</v>
      </c>
      <c r="E17" s="19">
        <v>31.382502587361927</v>
      </c>
      <c r="F17" s="19">
        <v>51.187201247811146</v>
      </c>
      <c r="G17" s="19">
        <v>87.79697022210195</v>
      </c>
      <c r="H17" s="25">
        <f t="shared" si="1"/>
        <v>87.93197530861848</v>
      </c>
    </row>
    <row r="18" spans="2:8" ht="12.75">
      <c r="B18" s="16" t="s">
        <v>63</v>
      </c>
      <c r="C18" s="19">
        <v>2.642954599720299</v>
      </c>
      <c r="D18" s="19">
        <v>0.046696455981171336</v>
      </c>
      <c r="E18" s="19">
        <v>21.63951518459142</v>
      </c>
      <c r="F18" s="19">
        <v>71.00117679162261</v>
      </c>
      <c r="G18" s="19">
        <v>92.6873884321952</v>
      </c>
      <c r="H18" s="25">
        <f t="shared" si="1"/>
        <v>95.3303430319155</v>
      </c>
    </row>
    <row r="19" spans="2:8" ht="12.75">
      <c r="B19" s="16" t="s">
        <v>64</v>
      </c>
      <c r="C19" s="19">
        <v>1.9672051949018272</v>
      </c>
      <c r="D19" s="19">
        <v>0.10267415537768329</v>
      </c>
      <c r="E19" s="19">
        <v>22.098123588891017</v>
      </c>
      <c r="F19" s="19">
        <v>72.7355938020652</v>
      </c>
      <c r="G19" s="19">
        <v>94.9363915463339</v>
      </c>
      <c r="H19" s="25">
        <f t="shared" si="1"/>
        <v>96.90359674123572</v>
      </c>
    </row>
    <row r="20" spans="2:13" ht="12.75">
      <c r="B20" s="16" t="s">
        <v>65</v>
      </c>
      <c r="C20" s="19">
        <v>1.1163262232346314</v>
      </c>
      <c r="D20" s="24">
        <v>2.093832965888993</v>
      </c>
      <c r="E20" s="24">
        <v>21.561577996443287</v>
      </c>
      <c r="F20" s="24">
        <v>70.40353107965913</v>
      </c>
      <c r="G20" s="19">
        <v>94.05894204199141</v>
      </c>
      <c r="H20" s="25">
        <f t="shared" si="1"/>
        <v>95.17526826522605</v>
      </c>
      <c r="I20" s="17"/>
      <c r="J20" s="18"/>
      <c r="K20" s="18"/>
      <c r="L20" s="18">
        <v>20</v>
      </c>
      <c r="M20" s="18"/>
    </row>
    <row r="21" spans="2:13" ht="12.75">
      <c r="B21" s="16" t="s">
        <v>66</v>
      </c>
      <c r="C21" s="27">
        <v>0.1707132749561498</v>
      </c>
      <c r="D21" s="24">
        <v>0.6621595880561546</v>
      </c>
      <c r="E21" s="24">
        <v>19.536890655960374</v>
      </c>
      <c r="F21" s="28">
        <v>77.35763696769544</v>
      </c>
      <c r="G21" s="27">
        <v>97.55668721171197</v>
      </c>
      <c r="H21" s="26">
        <f t="shared" si="1"/>
        <v>97.72740048666813</v>
      </c>
      <c r="I21" s="16">
        <v>3</v>
      </c>
      <c r="J21" s="18">
        <v>2</v>
      </c>
      <c r="K21" s="18">
        <v>2</v>
      </c>
      <c r="L21" s="19"/>
      <c r="M21" s="18"/>
    </row>
    <row r="22" spans="2:13" ht="12.75">
      <c r="B22" s="16"/>
      <c r="C22" s="16"/>
      <c r="D22" s="19"/>
      <c r="E22" s="19"/>
      <c r="F22" s="19"/>
      <c r="G22" s="19"/>
      <c r="I22" s="16"/>
      <c r="J22" s="18"/>
      <c r="K22" s="18"/>
      <c r="L22" s="19"/>
      <c r="M22" s="18"/>
    </row>
    <row r="23" spans="1:13" ht="12.75">
      <c r="A23" t="s">
        <v>10</v>
      </c>
      <c r="B23" s="16" t="s">
        <v>28</v>
      </c>
      <c r="C23" s="19">
        <v>0</v>
      </c>
      <c r="D23" s="19">
        <v>15.443293402395856</v>
      </c>
      <c r="E23" s="19">
        <v>32.96678199308041</v>
      </c>
      <c r="F23" s="19">
        <v>4.445093294402335</v>
      </c>
      <c r="G23" s="19">
        <v>52.8551686898786</v>
      </c>
      <c r="H23" s="25">
        <f aca="true" t="shared" si="2" ref="H23:H28">C23+G23</f>
        <v>52.8551686898786</v>
      </c>
      <c r="I23" s="20"/>
      <c r="J23" s="18"/>
      <c r="K23" s="18"/>
      <c r="L23" s="21"/>
      <c r="M23" s="18"/>
    </row>
    <row r="24" spans="2:8" ht="12.75">
      <c r="B24" s="16" t="s">
        <v>29</v>
      </c>
      <c r="C24" s="19">
        <v>0.6139642238892095</v>
      </c>
      <c r="D24" s="19">
        <v>7.78976726293518</v>
      </c>
      <c r="E24" s="19">
        <v>63.408660319292174</v>
      </c>
      <c r="F24" s="19">
        <v>14.864012310059627</v>
      </c>
      <c r="G24" s="19">
        <v>86.06243989228697</v>
      </c>
      <c r="H24" s="25">
        <f t="shared" si="2"/>
        <v>86.67640411617619</v>
      </c>
    </row>
    <row r="25" spans="2:16" ht="12.75">
      <c r="B25" s="16" t="s">
        <v>45</v>
      </c>
      <c r="C25" s="19">
        <v>0.487642153146323</v>
      </c>
      <c r="D25" s="19">
        <v>0.7671721000758149</v>
      </c>
      <c r="E25" s="19">
        <v>49.15458680818802</v>
      </c>
      <c r="F25" s="19">
        <v>36.69670204700531</v>
      </c>
      <c r="G25" s="19">
        <v>86.61846095526914</v>
      </c>
      <c r="H25" s="25">
        <f t="shared" si="2"/>
        <v>87.10610310841547</v>
      </c>
      <c r="K25" s="17"/>
      <c r="L25" s="18"/>
      <c r="M25" s="18"/>
      <c r="N25" s="18"/>
      <c r="O25" s="18"/>
      <c r="P25" s="18"/>
    </row>
    <row r="26" spans="2:16" ht="12.75">
      <c r="B26" s="16" t="s">
        <v>46</v>
      </c>
      <c r="C26" s="27">
        <v>0.46979889981062317</v>
      </c>
      <c r="D26" s="19">
        <v>0.7762286951032555</v>
      </c>
      <c r="E26" s="19">
        <v>52.239696997024076</v>
      </c>
      <c r="F26" s="27">
        <v>37.52722517810443</v>
      </c>
      <c r="G26" s="27">
        <v>90.54315087023176</v>
      </c>
      <c r="H26" s="26">
        <f t="shared" si="2"/>
        <v>91.01294977004238</v>
      </c>
      <c r="I26">
        <v>1</v>
      </c>
      <c r="J26">
        <v>3</v>
      </c>
      <c r="K26" s="17">
        <v>1</v>
      </c>
      <c r="L26" s="18">
        <v>15</v>
      </c>
      <c r="M26" s="18"/>
      <c r="N26" s="18"/>
      <c r="O26" s="18"/>
      <c r="P26" s="18"/>
    </row>
    <row r="27" spans="2:16" ht="12.75">
      <c r="B27" s="16" t="s">
        <v>30</v>
      </c>
      <c r="C27" s="19">
        <v>0.42721204848551775</v>
      </c>
      <c r="D27" s="19">
        <v>1.5863595762164913</v>
      </c>
      <c r="E27" s="19">
        <v>30.903397157964445</v>
      </c>
      <c r="F27" s="27">
        <v>49.28588268386901</v>
      </c>
      <c r="G27" s="19">
        <v>81.77563941804995</v>
      </c>
      <c r="H27" s="25">
        <f t="shared" si="2"/>
        <v>82.20285146653546</v>
      </c>
      <c r="K27" s="16"/>
      <c r="L27" s="18"/>
      <c r="M27" s="18"/>
      <c r="N27" s="19"/>
      <c r="O27" s="19"/>
      <c r="P27" s="19"/>
    </row>
    <row r="28" spans="2:16" ht="12.75">
      <c r="B28" s="16" t="s">
        <v>47</v>
      </c>
      <c r="C28" s="19">
        <v>1.9823038476633894</v>
      </c>
      <c r="D28" s="19">
        <v>2.9734557714950838</v>
      </c>
      <c r="E28" s="19">
        <v>32.76375636630625</v>
      </c>
      <c r="F28" s="19">
        <v>60.29818016687189</v>
      </c>
      <c r="G28" s="19">
        <v>96.03539230467322</v>
      </c>
      <c r="H28" s="25">
        <f t="shared" si="2"/>
        <v>98.01769615233661</v>
      </c>
      <c r="K28" s="16"/>
      <c r="L28" s="18"/>
      <c r="M28" s="18"/>
      <c r="N28" s="16"/>
      <c r="O28" s="16"/>
      <c r="P28" s="19"/>
    </row>
    <row r="29" spans="2:16" ht="12.75">
      <c r="B29" s="16"/>
      <c r="C29" s="16"/>
      <c r="D29" s="19"/>
      <c r="E29" s="19"/>
      <c r="F29" s="19"/>
      <c r="G29" s="19"/>
      <c r="K29" s="20"/>
      <c r="L29" s="18"/>
      <c r="M29" s="18"/>
      <c r="N29" s="21"/>
      <c r="O29" s="21"/>
      <c r="P29" s="21"/>
    </row>
    <row r="30" spans="1:16" ht="12.75">
      <c r="A30" s="6" t="s">
        <v>13</v>
      </c>
      <c r="B30" s="16" t="s">
        <v>31</v>
      </c>
      <c r="C30" s="19">
        <v>4.8841837646731685</v>
      </c>
      <c r="D30" s="19">
        <v>6.863924364907542</v>
      </c>
      <c r="E30" s="19">
        <v>27.62110950006952</v>
      </c>
      <c r="F30" s="19">
        <v>4.130335471825531</v>
      </c>
      <c r="G30" s="19">
        <v>38.615369336802594</v>
      </c>
      <c r="H30" s="25">
        <f aca="true" t="shared" si="3" ref="H30:H35">C30+G30</f>
        <v>43.49955310147576</v>
      </c>
      <c r="K30" s="17"/>
      <c r="L30" s="17"/>
      <c r="M30" s="17"/>
      <c r="N30" s="17"/>
      <c r="O30" s="17"/>
      <c r="P30" s="17"/>
    </row>
    <row r="31" spans="2:8" ht="12.75">
      <c r="B31" s="16" t="s">
        <v>48</v>
      </c>
      <c r="C31" s="19">
        <v>1.6018432696175304</v>
      </c>
      <c r="D31" s="19">
        <v>6.847886535737395</v>
      </c>
      <c r="E31" s="19">
        <v>24.30543362305661</v>
      </c>
      <c r="F31" s="19">
        <v>17.745789685385006</v>
      </c>
      <c r="G31" s="19">
        <v>48.89910984417901</v>
      </c>
      <c r="H31" s="25">
        <f t="shared" si="3"/>
        <v>50.50095311379654</v>
      </c>
    </row>
    <row r="32" spans="2:12" ht="12.75">
      <c r="B32" s="16" t="s">
        <v>49</v>
      </c>
      <c r="C32" s="19">
        <v>13.797110570512853</v>
      </c>
      <c r="D32" s="19">
        <v>4.6859736102741545</v>
      </c>
      <c r="E32" s="19">
        <v>19.08718868632015</v>
      </c>
      <c r="F32" s="19">
        <v>34.19732776634293</v>
      </c>
      <c r="G32" s="19">
        <v>57.97049006293723</v>
      </c>
      <c r="H32" s="25">
        <f t="shared" si="3"/>
        <v>71.76760063345009</v>
      </c>
      <c r="L32">
        <v>15</v>
      </c>
    </row>
    <row r="33" spans="2:8" ht="12.75">
      <c r="B33" s="16" t="s">
        <v>50</v>
      </c>
      <c r="C33" s="19">
        <v>12.927371912018076</v>
      </c>
      <c r="D33" s="19">
        <v>1.8522449555627853</v>
      </c>
      <c r="E33" s="19">
        <v>19.63406102323673</v>
      </c>
      <c r="F33" s="19">
        <v>39.24037491223629</v>
      </c>
      <c r="G33" s="19">
        <v>60.726680891035805</v>
      </c>
      <c r="H33" s="25">
        <f t="shared" si="3"/>
        <v>73.65405280305389</v>
      </c>
    </row>
    <row r="34" spans="2:11" ht="12.75">
      <c r="B34" s="16" t="s">
        <v>43</v>
      </c>
      <c r="C34" s="27">
        <v>12.895958130727431</v>
      </c>
      <c r="D34" s="19">
        <v>1.0409161046480677</v>
      </c>
      <c r="E34" s="19">
        <v>13.329598354468327</v>
      </c>
      <c r="F34" s="27">
        <v>48.009124778086765</v>
      </c>
      <c r="G34" s="27">
        <v>62.37963923720316</v>
      </c>
      <c r="H34" s="26">
        <f t="shared" si="3"/>
        <v>75.27559736793059</v>
      </c>
      <c r="I34">
        <v>3</v>
      </c>
      <c r="J34">
        <v>2</v>
      </c>
      <c r="K34">
        <v>2</v>
      </c>
    </row>
    <row r="35" spans="2:8" ht="12.75">
      <c r="B35" s="16" t="s">
        <v>44</v>
      </c>
      <c r="C35" s="19">
        <v>13.080627135561992</v>
      </c>
      <c r="D35" s="19">
        <v>1.3208272307437947</v>
      </c>
      <c r="E35" s="19">
        <v>10.63452034959655</v>
      </c>
      <c r="F35" s="19">
        <v>51.52255572583414</v>
      </c>
      <c r="G35" s="19">
        <v>63.47790330617448</v>
      </c>
      <c r="H35" s="25">
        <f t="shared" si="3"/>
        <v>76.55853044173648</v>
      </c>
    </row>
    <row r="36" spans="2:7" ht="12.75">
      <c r="B36" s="16"/>
      <c r="C36" s="16"/>
      <c r="D36" s="19"/>
      <c r="E36" s="19"/>
      <c r="F36" s="19"/>
      <c r="G36" s="19"/>
    </row>
    <row r="37" spans="1:8" ht="12.75">
      <c r="A37" t="s">
        <v>11</v>
      </c>
      <c r="B37" s="16" t="s">
        <v>32</v>
      </c>
      <c r="C37" s="16">
        <v>0</v>
      </c>
      <c r="D37" s="19">
        <v>5.4111243767118475</v>
      </c>
      <c r="E37" s="19">
        <v>6.768803989044174</v>
      </c>
      <c r="F37" s="19">
        <v>0</v>
      </c>
      <c r="G37" s="19">
        <v>12.179928365756021</v>
      </c>
      <c r="H37" s="25">
        <f aca="true" t="shared" si="4" ref="H37:H42">C37+G37</f>
        <v>12.179928365756021</v>
      </c>
    </row>
    <row r="38" spans="2:8" ht="12.75">
      <c r="B38" s="16" t="s">
        <v>33</v>
      </c>
      <c r="C38" s="19">
        <v>41.493947072072075</v>
      </c>
      <c r="D38" s="19">
        <v>7.189048423423423</v>
      </c>
      <c r="E38" s="19">
        <v>11.12795608108108</v>
      </c>
      <c r="F38" s="19">
        <v>0</v>
      </c>
      <c r="G38" s="19">
        <v>18.317004504504503</v>
      </c>
      <c r="H38" s="25">
        <f t="shared" si="4"/>
        <v>59.81095157657658</v>
      </c>
    </row>
    <row r="39" spans="2:8" ht="12.75">
      <c r="B39" s="16" t="s">
        <v>51</v>
      </c>
      <c r="C39" s="19">
        <v>26.729434598099132</v>
      </c>
      <c r="D39" s="19">
        <v>9.949612623108864</v>
      </c>
      <c r="E39" s="19">
        <v>20.97970572538081</v>
      </c>
      <c r="F39" s="19">
        <v>2.5213778359347256</v>
      </c>
      <c r="G39" s="19">
        <v>33.4506961844244</v>
      </c>
      <c r="H39" s="25">
        <f t="shared" si="4"/>
        <v>60.180130782523534</v>
      </c>
    </row>
    <row r="40" spans="2:8" ht="12.75">
      <c r="B40" s="16" t="s">
        <v>52</v>
      </c>
      <c r="C40" s="19">
        <v>24.282968908854585</v>
      </c>
      <c r="D40" s="19">
        <v>11.914106404066398</v>
      </c>
      <c r="E40" s="19">
        <v>20.182449729646663</v>
      </c>
      <c r="F40" s="19">
        <v>7.19243653644956</v>
      </c>
      <c r="G40" s="19">
        <v>39.28899267016263</v>
      </c>
      <c r="H40" s="25">
        <f t="shared" si="4"/>
        <v>63.57196157901721</v>
      </c>
    </row>
    <row r="41" spans="2:12" ht="12.75">
      <c r="B41" s="16" t="s">
        <v>53</v>
      </c>
      <c r="C41" s="19">
        <v>20.551937708969405</v>
      </c>
      <c r="D41" s="19">
        <v>12.729547704126754</v>
      </c>
      <c r="E41" s="19">
        <v>20.516562353631514</v>
      </c>
      <c r="F41" s="19">
        <v>8.584691073369408</v>
      </c>
      <c r="G41" s="19">
        <v>41.83080113112767</v>
      </c>
      <c r="H41" s="25">
        <f t="shared" si="4"/>
        <v>62.382738840097076</v>
      </c>
      <c r="L41">
        <v>13</v>
      </c>
    </row>
    <row r="42" spans="2:9" ht="12.75">
      <c r="B42" t="s">
        <v>47</v>
      </c>
      <c r="C42" s="26">
        <v>21.482050664716958</v>
      </c>
      <c r="D42" s="25">
        <v>12.436078291733883</v>
      </c>
      <c r="E42" s="25">
        <v>21.82283435084388</v>
      </c>
      <c r="F42" s="26">
        <v>15.624930682522473</v>
      </c>
      <c r="G42" s="26">
        <v>49.88384332510024</v>
      </c>
      <c r="H42" s="26">
        <f t="shared" si="4"/>
        <v>71.3658939898172</v>
      </c>
      <c r="I42" s="18">
        <v>4</v>
      </c>
    </row>
    <row r="43" spans="2:7" ht="12.75">
      <c r="C43" s="25"/>
      <c r="D43" s="25"/>
      <c r="E43" s="25"/>
      <c r="F43" s="25"/>
      <c r="G43" s="25"/>
    </row>
    <row r="44" spans="1:8" ht="12.75">
      <c r="A44" t="s">
        <v>54</v>
      </c>
      <c r="B44" t="s">
        <v>55</v>
      </c>
      <c r="C44" s="25">
        <v>8.401267787255682</v>
      </c>
      <c r="D44" s="25">
        <v>1.7260612934785942</v>
      </c>
      <c r="E44" s="25">
        <v>3.200191999006716</v>
      </c>
      <c r="F44" s="25">
        <v>0.25587568469186556</v>
      </c>
      <c r="G44" s="25">
        <v>5.182128977177175</v>
      </c>
      <c r="H44" s="25">
        <f>C44+G44</f>
        <v>13.583396764432857</v>
      </c>
    </row>
    <row r="45" spans="2:8" ht="12.75">
      <c r="B45" t="s">
        <v>56</v>
      </c>
      <c r="C45" s="25">
        <v>27.878585776391063</v>
      </c>
      <c r="D45" s="25">
        <v>1.861688301586929</v>
      </c>
      <c r="E45" s="25">
        <v>3.692748889258461</v>
      </c>
      <c r="F45" s="25">
        <v>0.31179679244612335</v>
      </c>
      <c r="G45" s="25">
        <v>5.866233983291513</v>
      </c>
      <c r="H45" s="25">
        <f>C45+G45</f>
        <v>33.74481975968258</v>
      </c>
    </row>
    <row r="46" spans="2:8" ht="12.75">
      <c r="B46" t="s">
        <v>57</v>
      </c>
      <c r="C46" s="25">
        <v>30.36011540959959</v>
      </c>
      <c r="D46" s="25">
        <v>1.9982175754251572</v>
      </c>
      <c r="E46" s="25">
        <v>3.986605092749422</v>
      </c>
      <c r="F46" s="25">
        <v>0.31171041900391794</v>
      </c>
      <c r="G46" s="25">
        <v>6.2965330871784975</v>
      </c>
      <c r="H46" s="25">
        <f>C46+G46</f>
        <v>36.65664849677809</v>
      </c>
    </row>
    <row r="47" spans="2:8" ht="12.75">
      <c r="B47" t="s">
        <v>58</v>
      </c>
      <c r="C47" s="26">
        <v>37.26135773422879</v>
      </c>
      <c r="D47" s="25">
        <v>1.4224794302841914</v>
      </c>
      <c r="E47" s="25">
        <v>4.682583891115918</v>
      </c>
      <c r="F47" s="25">
        <v>0.6888812984634081</v>
      </c>
      <c r="G47" s="25">
        <v>6.793944619863518</v>
      </c>
      <c r="H47" s="25">
        <f>C47+G47</f>
        <v>44.055302354092305</v>
      </c>
    </row>
    <row r="48" spans="2:8" ht="12.75">
      <c r="B48" t="s">
        <v>59</v>
      </c>
      <c r="C48" s="25">
        <v>43.14067986999965</v>
      </c>
      <c r="D48" s="25">
        <v>0.7031835252243813</v>
      </c>
      <c r="E48" s="25">
        <v>6.153680236152181</v>
      </c>
      <c r="F48" s="26">
        <v>0.7894448558809963</v>
      </c>
      <c r="G48" s="26">
        <v>7.646308617257558</v>
      </c>
      <c r="H48" s="26">
        <f>C48+G48</f>
        <v>50.78698848725721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3.421875" style="0" customWidth="1"/>
  </cols>
  <sheetData>
    <row r="1" ht="12.75">
      <c r="A1" s="2" t="s">
        <v>15</v>
      </c>
    </row>
    <row r="3" spans="1:14" ht="12.75">
      <c r="A3" s="8" t="s">
        <v>16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</row>
    <row r="4" spans="1:14" ht="12.75">
      <c r="A4" s="10" t="s">
        <v>17</v>
      </c>
      <c r="B4" s="11" t="s">
        <v>14</v>
      </c>
      <c r="C4" s="10"/>
      <c r="D4" s="10"/>
      <c r="E4" s="10"/>
      <c r="F4" s="10"/>
      <c r="G4" s="10"/>
      <c r="H4" s="10"/>
      <c r="I4" s="10"/>
      <c r="J4" s="10"/>
      <c r="K4" s="9"/>
      <c r="L4" s="9"/>
      <c r="M4" s="9"/>
      <c r="N4" s="9"/>
    </row>
    <row r="5" spans="1:14" ht="12.75">
      <c r="A5" s="10" t="s">
        <v>18</v>
      </c>
      <c r="B5" s="12" t="s">
        <v>39</v>
      </c>
      <c r="C5" s="10"/>
      <c r="D5" s="10"/>
      <c r="E5" s="10"/>
      <c r="F5" s="10"/>
      <c r="G5" s="10"/>
      <c r="H5" s="10"/>
      <c r="I5" s="10"/>
      <c r="J5" s="10"/>
      <c r="K5" s="9"/>
      <c r="L5" s="9"/>
      <c r="M5" s="9"/>
      <c r="N5" s="9"/>
    </row>
    <row r="6" spans="1:14" ht="12.75">
      <c r="A6" s="10" t="s">
        <v>19</v>
      </c>
      <c r="B6" s="13" t="s">
        <v>35</v>
      </c>
      <c r="C6" s="10"/>
      <c r="D6" s="10"/>
      <c r="E6" s="10"/>
      <c r="F6" s="10"/>
      <c r="G6" s="10"/>
      <c r="H6" s="10"/>
      <c r="I6" s="10"/>
      <c r="J6" s="10"/>
      <c r="K6" s="9"/>
      <c r="L6" s="9"/>
      <c r="M6" s="9"/>
      <c r="N6" s="9"/>
    </row>
    <row r="7" spans="1:14" ht="12.75">
      <c r="A7" s="10"/>
      <c r="B7" s="13" t="s">
        <v>36</v>
      </c>
      <c r="C7" s="10"/>
      <c r="D7" s="10"/>
      <c r="E7" s="10"/>
      <c r="F7" s="10"/>
      <c r="G7" s="10"/>
      <c r="H7" s="10"/>
      <c r="I7" s="10"/>
      <c r="J7" s="10"/>
      <c r="K7" s="9"/>
      <c r="L7" s="9"/>
      <c r="M7" s="9"/>
      <c r="N7" s="9"/>
    </row>
    <row r="8" spans="1:14" ht="12.75">
      <c r="A8" s="10"/>
      <c r="B8" s="13" t="s">
        <v>37</v>
      </c>
      <c r="C8" s="10"/>
      <c r="D8" s="10"/>
      <c r="E8" s="10"/>
      <c r="F8" s="10"/>
      <c r="G8" s="10"/>
      <c r="H8" s="10"/>
      <c r="I8" s="10"/>
      <c r="J8" s="10"/>
      <c r="K8" s="9"/>
      <c r="L8" s="9"/>
      <c r="M8" s="9"/>
      <c r="N8" s="9"/>
    </row>
    <row r="9" spans="1:14" ht="12.75">
      <c r="A9" s="10"/>
      <c r="B9" s="13" t="s">
        <v>34</v>
      </c>
      <c r="C9" s="10"/>
      <c r="D9" s="10"/>
      <c r="E9" s="10"/>
      <c r="F9" s="10"/>
      <c r="G9" s="10"/>
      <c r="H9" s="10"/>
      <c r="I9" s="10"/>
      <c r="J9" s="10"/>
      <c r="K9" s="9"/>
      <c r="L9" s="9"/>
      <c r="M9" s="9"/>
      <c r="N9" s="9"/>
    </row>
    <row r="10" spans="1:14" ht="12.75">
      <c r="A10" s="10"/>
      <c r="B10" s="10" t="s">
        <v>38</v>
      </c>
      <c r="C10" s="10"/>
      <c r="D10" s="10"/>
      <c r="E10" s="10"/>
      <c r="F10" s="10"/>
      <c r="G10" s="10"/>
      <c r="H10" s="10"/>
      <c r="I10" s="10"/>
      <c r="J10" s="10"/>
      <c r="K10" s="9"/>
      <c r="L10" s="9"/>
      <c r="M10" s="9"/>
      <c r="N10" s="9"/>
    </row>
    <row r="11" spans="1:14" ht="12.75">
      <c r="A11" s="10" t="s">
        <v>20</v>
      </c>
      <c r="B11" s="14" t="s">
        <v>21</v>
      </c>
      <c r="C11" s="10"/>
      <c r="D11" s="10"/>
      <c r="E11" s="10"/>
      <c r="F11" s="10"/>
      <c r="G11" s="10"/>
      <c r="H11" s="10"/>
      <c r="I11" s="10"/>
      <c r="J11" s="10"/>
      <c r="K11" s="9"/>
      <c r="L11" s="9"/>
      <c r="M11" s="9"/>
      <c r="N11" s="9"/>
    </row>
    <row r="12" spans="1:10" ht="12.75">
      <c r="A12" s="10"/>
      <c r="B12" s="14"/>
      <c r="C12" s="10"/>
      <c r="D12" s="10"/>
      <c r="E12" s="10"/>
      <c r="F12" s="10"/>
      <c r="G12" s="10"/>
      <c r="H12" s="10"/>
      <c r="I12" s="10"/>
      <c r="J12" s="10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Hana Prchalová</cp:lastModifiedBy>
  <dcterms:created xsi:type="dcterms:W3CDTF">2005-02-28T16:10:34Z</dcterms:created>
  <dcterms:modified xsi:type="dcterms:W3CDTF">2014-09-01T08:53:05Z</dcterms:modified>
  <cp:category/>
  <cp:version/>
  <cp:contentType/>
  <cp:contentStatus/>
</cp:coreProperties>
</file>