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0890" windowHeight="7875" activeTab="2"/>
  </bookViews>
  <sheets>
    <sheet name="Graph" sheetId="1" r:id="rId1"/>
    <sheet name="Data" sheetId="2" r:id="rId2"/>
    <sheet name="Metadata" sheetId="3" r:id="rId3"/>
  </sheets>
  <definedNames/>
  <calcPr fullCalcOnLoad="1"/>
</workbook>
</file>

<file path=xl/sharedStrings.xml><?xml version="1.0" encoding="utf-8"?>
<sst xmlns="http://schemas.openxmlformats.org/spreadsheetml/2006/main" count="57" uniqueCount="53">
  <si>
    <t>Totally treated (% of population)</t>
  </si>
  <si>
    <t>Primary</t>
  </si>
  <si>
    <t>Secondary</t>
  </si>
  <si>
    <t>Tertiary</t>
  </si>
  <si>
    <t>% of total population of the area for each period</t>
  </si>
  <si>
    <t>region</t>
  </si>
  <si>
    <t>period (number of countries)</t>
  </si>
  <si>
    <t>Title:</t>
  </si>
  <si>
    <t>CSI-24</t>
  </si>
  <si>
    <t>Northern</t>
  </si>
  <si>
    <t>Southern</t>
  </si>
  <si>
    <t>South eastern</t>
  </si>
  <si>
    <t>Central</t>
  </si>
  <si>
    <t>Eastern</t>
  </si>
  <si>
    <t>Changes in wastewater treatment in regions of Europe between 1990 and 2009</t>
  </si>
  <si>
    <t>CSI-024 - Fig. 1</t>
  </si>
  <si>
    <t>Metadata</t>
  </si>
  <si>
    <t>Title</t>
  </si>
  <si>
    <t>Data source</t>
  </si>
  <si>
    <t>Geographical coverage</t>
  </si>
  <si>
    <t>Note</t>
  </si>
  <si>
    <t>Only countries with data from (almost) all periods included, the number of countries in parentheses.</t>
  </si>
  <si>
    <t>Collected without treatment</t>
  </si>
  <si>
    <t>1990 (4)</t>
  </si>
  <si>
    <t>1995 (4)</t>
  </si>
  <si>
    <t>2000 (4)</t>
  </si>
  <si>
    <t>2002 (4)</t>
  </si>
  <si>
    <t>2005-2006(3)</t>
  </si>
  <si>
    <t>1990 (8)</t>
  </si>
  <si>
    <t>1995 (8)</t>
  </si>
  <si>
    <t>1998 (8)</t>
  </si>
  <si>
    <t>2002-4 (7)</t>
  </si>
  <si>
    <t>2005-2006(7)</t>
  </si>
  <si>
    <t>2007-2008(6)</t>
  </si>
  <si>
    <t>1994-5 (3)</t>
  </si>
  <si>
    <t>1997-2000 (4)</t>
  </si>
  <si>
    <t>2003-4 (3)</t>
  </si>
  <si>
    <t>2005-2007(5)</t>
  </si>
  <si>
    <t>2008-2009 (4)</t>
  </si>
  <si>
    <t>1995 (3)</t>
  </si>
  <si>
    <t>2001 (3)</t>
  </si>
  <si>
    <t>2007(6)</t>
  </si>
  <si>
    <t>2008-2009(5)</t>
  </si>
  <si>
    <t>1995 (2)</t>
  </si>
  <si>
    <t>1998 (2)</t>
  </si>
  <si>
    <t>2006-2007(3)</t>
  </si>
  <si>
    <t>2008-2009(3)</t>
  </si>
  <si>
    <r>
      <t>East:</t>
    </r>
    <r>
      <rPr>
        <sz val="8"/>
        <color indexed="8"/>
        <rFont val="Arial"/>
        <family val="2"/>
      </rPr>
      <t xml:space="preserve"> Czech Republic, Estonia, Hungary , Latvia, Lithuania, Poland, Slovenia, Slovakia</t>
    </r>
  </si>
  <si>
    <r>
      <t xml:space="preserve">North: </t>
    </r>
    <r>
      <rPr>
        <sz val="8"/>
        <color indexed="8"/>
        <rFont val="Arial"/>
        <family val="2"/>
      </rPr>
      <t>Norway, Sweden, Finland and Iceland</t>
    </r>
  </si>
  <si>
    <r>
      <t xml:space="preserve">Central: </t>
    </r>
    <r>
      <rPr>
        <sz val="8"/>
        <color indexed="8"/>
        <rFont val="Arial"/>
        <family val="2"/>
      </rPr>
      <t xml:space="preserve">Austria, Denmark, England &amp; Wales, Scotland, the Netherlands, Germany, Switzerland, Luxembourg and Ireland </t>
    </r>
  </si>
  <si>
    <r>
      <t>Southern:</t>
    </r>
    <r>
      <rPr>
        <sz val="8"/>
        <color indexed="8"/>
        <rFont val="Arial"/>
        <family val="2"/>
      </rPr>
      <t xml:space="preserve"> Cyprus, Greece, France,  Malta, Spain  and Portugal </t>
    </r>
  </si>
  <si>
    <r>
      <rPr>
        <b/>
        <sz val="8"/>
        <rFont val="Arial"/>
        <family val="2"/>
      </rPr>
      <t>South Eastern</t>
    </r>
    <r>
      <rPr>
        <sz val="8"/>
        <rFont val="Arial"/>
        <family val="2"/>
      </rPr>
      <t xml:space="preserve">: Bulgaria, Romania and Turkey </t>
    </r>
  </si>
  <si>
    <t>EEA-ETC/ICM based on data on Resident population connected to wastewater collection and treatment systems reported to the "OECD/Eurostat Joint Questionnaire - Inland Waters-2010", (version as of June 10, 2012). Data are available at  Eurostat data table.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</si>
</sst>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0.00000000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0.0000000000"/>
    <numFmt numFmtId="172" formatCode="0.00000000000"/>
    <numFmt numFmtId="173" formatCode="0.000000000"/>
    <numFmt numFmtId="174" formatCode="&quot;Yes&quot;;&quot;Yes&quot;;&quot;No&quot;"/>
    <numFmt numFmtId="175" formatCode="&quot;True&quot;;&quot;True&quot;;&quot;False&quot;"/>
    <numFmt numFmtId="176" formatCode="&quot;On&quot;;&quot;On&quot;;&quot;Off&quot;"/>
    <numFmt numFmtId="177" formatCode="[$€-2]\ #\ ##,000_);[Red]\([$€-2]\ #\ ##,000\)"/>
  </numFmts>
  <fonts count="53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8"/>
      <name val="Arial"/>
      <family val="2"/>
    </font>
    <font>
      <b/>
      <sz val="9"/>
      <color indexed="8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b/>
      <sz val="16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0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b/>
      <sz val="8"/>
      <color indexed="8"/>
      <name val="Arial"/>
      <family val="2"/>
    </font>
    <font>
      <sz val="11"/>
      <name val="Calibri"/>
      <family val="2"/>
    </font>
    <font>
      <b/>
      <sz val="12"/>
      <color indexed="8"/>
      <name val="Calibri"/>
      <family val="2"/>
    </font>
    <font>
      <b/>
      <sz val="12.85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35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50" fillId="0" borderId="0" xfId="0" applyFont="1" applyAlignment="1">
      <alignment horizontal="left"/>
    </xf>
    <xf numFmtId="0" fontId="50" fillId="0" borderId="0" xfId="0" applyFont="1" applyAlignment="1">
      <alignment/>
    </xf>
    <xf numFmtId="164" fontId="5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0" fontId="50" fillId="33" borderId="0" xfId="0" applyFont="1" applyFill="1" applyAlignment="1">
      <alignment/>
    </xf>
    <xf numFmtId="164" fontId="50" fillId="33" borderId="0" xfId="0" applyNumberFormat="1" applyFont="1" applyFill="1" applyAlignment="1">
      <alignment/>
    </xf>
    <xf numFmtId="0" fontId="0" fillId="33" borderId="0" xfId="0" applyFont="1" applyFill="1" applyAlignment="1">
      <alignment/>
    </xf>
    <xf numFmtId="164" fontId="0" fillId="33" borderId="0" xfId="0" applyNumberFormat="1" applyFont="1" applyFill="1" applyAlignment="1">
      <alignment/>
    </xf>
    <xf numFmtId="0" fontId="0" fillId="34" borderId="0" xfId="0" applyFill="1" applyAlignment="1">
      <alignment/>
    </xf>
    <xf numFmtId="164" fontId="0" fillId="34" borderId="0" xfId="0" applyNumberFormat="1" applyFill="1" applyAlignment="1">
      <alignment/>
    </xf>
    <xf numFmtId="0" fontId="0" fillId="34" borderId="0" xfId="0" applyFont="1" applyFill="1" applyAlignment="1">
      <alignment horizontal="left"/>
    </xf>
    <xf numFmtId="0" fontId="0" fillId="34" borderId="0" xfId="0" applyFont="1" applyFill="1" applyAlignment="1">
      <alignment/>
    </xf>
    <xf numFmtId="164" fontId="50" fillId="34" borderId="0" xfId="0" applyNumberFormat="1" applyFont="1" applyFill="1" applyAlignment="1">
      <alignment/>
    </xf>
    <xf numFmtId="0" fontId="50" fillId="34" borderId="0" xfId="0" applyFont="1" applyFill="1" applyAlignment="1">
      <alignment/>
    </xf>
    <xf numFmtId="2" fontId="50" fillId="34" borderId="0" xfId="0" applyNumberFormat="1" applyFont="1" applyFill="1" applyAlignment="1">
      <alignment/>
    </xf>
    <xf numFmtId="164" fontId="0" fillId="34" borderId="0" xfId="0" applyNumberFormat="1" applyFont="1" applyFill="1" applyAlignment="1">
      <alignment/>
    </xf>
    <xf numFmtId="0" fontId="3" fillId="0" borderId="0" xfId="0" applyFont="1" applyAlignment="1">
      <alignment wrapText="1"/>
    </xf>
    <xf numFmtId="164" fontId="0" fillId="34" borderId="0" xfId="0" applyNumberFormat="1" applyFont="1" applyFill="1" applyAlignment="1">
      <alignment horizontal="right"/>
    </xf>
    <xf numFmtId="0" fontId="4" fillId="0" borderId="0" xfId="46" applyFont="1">
      <alignment/>
      <protection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51" fillId="0" borderId="0" xfId="0" applyFont="1" applyAlignment="1">
      <alignment/>
    </xf>
    <xf numFmtId="0" fontId="8" fillId="0" borderId="0" xfId="0" applyFont="1" applyAlignment="1">
      <alignment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al_CSI18_Fig06_Energy_Aug10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"/>
          <c:y val="0"/>
          <c:w val="0.9895"/>
          <c:h val="0.9462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Data!$C$6</c:f>
              <c:strCache>
                <c:ptCount val="1"/>
                <c:pt idx="0">
                  <c:v>Collected without treatment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Data!$C$7:$C$37</c:f>
              <c:numCache>
                <c:ptCount val="31"/>
                <c:pt idx="3">
                  <c:v>4.888132347465291</c:v>
                </c:pt>
                <c:pt idx="4">
                  <c:v>4.620760588638642</c:v>
                </c:pt>
                <c:pt idx="5">
                  <c:v>5.574508966695133</c:v>
                </c:pt>
                <c:pt idx="10">
                  <c:v>2.642954599720299</c:v>
                </c:pt>
                <c:pt idx="11">
                  <c:v>2.1933315350480513</c:v>
                </c:pt>
                <c:pt idx="12">
                  <c:v>1.4883925748611173</c:v>
                </c:pt>
                <c:pt idx="15">
                  <c:v>5.600359817173977</c:v>
                </c:pt>
                <c:pt idx="16">
                  <c:v>4.070045724292246</c:v>
                </c:pt>
                <c:pt idx="18">
                  <c:v>4.255156698529194</c:v>
                </c:pt>
                <c:pt idx="21">
                  <c:v>1.3515972034454788</c:v>
                </c:pt>
                <c:pt idx="22">
                  <c:v>1.8509742404227212</c:v>
                </c:pt>
                <c:pt idx="23">
                  <c:v>1.1988826232247285</c:v>
                </c:pt>
                <c:pt idx="24">
                  <c:v>1.5043090209398544</c:v>
                </c:pt>
                <c:pt idx="27">
                  <c:v>41.493947072072075</c:v>
                </c:pt>
                <c:pt idx="28">
                  <c:v>27.446019864689795</c:v>
                </c:pt>
                <c:pt idx="29">
                  <c:v>26.3846238550478</c:v>
                </c:pt>
                <c:pt idx="30">
                  <c:v>24.074536014799786</c:v>
                </c:pt>
              </c:numCache>
            </c:numRef>
          </c:val>
        </c:ser>
        <c:ser>
          <c:idx val="1"/>
          <c:order val="1"/>
          <c:tx>
            <c:strRef>
              <c:f>Data!$D$6</c:f>
              <c:strCache>
                <c:ptCount val="1"/>
                <c:pt idx="0">
                  <c:v>Primary</c:v>
                </c:pt>
              </c:strCache>
            </c:strRef>
          </c:tx>
          <c:spPr>
            <a:solidFill>
              <a:srgbClr val="FFFF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Data!$D$7:$D$37</c:f>
              <c:numCache>
                <c:ptCount val="31"/>
                <c:pt idx="1">
                  <c:v>2.9</c:v>
                </c:pt>
                <c:pt idx="2">
                  <c:v>3.6</c:v>
                </c:pt>
                <c:pt idx="3">
                  <c:v>5.7</c:v>
                </c:pt>
                <c:pt idx="4">
                  <c:v>5</c:v>
                </c:pt>
                <c:pt idx="5">
                  <c:v>8</c:v>
                </c:pt>
                <c:pt idx="7">
                  <c:v>6.7</c:v>
                </c:pt>
                <c:pt idx="8">
                  <c:v>5.2</c:v>
                </c:pt>
                <c:pt idx="9">
                  <c:v>3.8</c:v>
                </c:pt>
                <c:pt idx="10">
                  <c:v>0</c:v>
                </c:pt>
                <c:pt idx="11">
                  <c:v>0.1</c:v>
                </c:pt>
                <c:pt idx="12">
                  <c:v>0.02910889300392936</c:v>
                </c:pt>
                <c:pt idx="14">
                  <c:v>9.8</c:v>
                </c:pt>
                <c:pt idx="15">
                  <c:v>12.9</c:v>
                </c:pt>
                <c:pt idx="16">
                  <c:v>0.1</c:v>
                </c:pt>
                <c:pt idx="17">
                  <c:v>2.7</c:v>
                </c:pt>
                <c:pt idx="18">
                  <c:v>4.095395223580243</c:v>
                </c:pt>
                <c:pt idx="20">
                  <c:v>6.863924364907541</c:v>
                </c:pt>
                <c:pt idx="21">
                  <c:v>6.4</c:v>
                </c:pt>
                <c:pt idx="22">
                  <c:v>8.5</c:v>
                </c:pt>
                <c:pt idx="23">
                  <c:v>1.3</c:v>
                </c:pt>
                <c:pt idx="24">
                  <c:v>0.2647924985094582</c:v>
                </c:pt>
                <c:pt idx="26">
                  <c:v>5.4111243767118475</c:v>
                </c:pt>
                <c:pt idx="27">
                  <c:v>7.215383310479368</c:v>
                </c:pt>
                <c:pt idx="28">
                  <c:v>10.1</c:v>
                </c:pt>
                <c:pt idx="29">
                  <c:v>11.8</c:v>
                </c:pt>
                <c:pt idx="30">
                  <c:v>12.603091245449663</c:v>
                </c:pt>
              </c:numCache>
            </c:numRef>
          </c:val>
        </c:ser>
        <c:ser>
          <c:idx val="2"/>
          <c:order val="2"/>
          <c:tx>
            <c:strRef>
              <c:f>Data!$E$6</c:f>
              <c:strCache>
                <c:ptCount val="1"/>
                <c:pt idx="0">
                  <c:v>Secondary</c:v>
                </c:pt>
              </c:strCache>
            </c:strRef>
          </c:tx>
          <c:spPr>
            <a:solidFill>
              <a:srgbClr val="00B05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Data!$E$7:$E$37</c:f>
              <c:numCache>
                <c:ptCount val="31"/>
                <c:pt idx="1">
                  <c:v>3</c:v>
                </c:pt>
                <c:pt idx="2">
                  <c:v>3.1</c:v>
                </c:pt>
                <c:pt idx="3">
                  <c:v>2.638586076632488</c:v>
                </c:pt>
                <c:pt idx="4">
                  <c:v>2.9</c:v>
                </c:pt>
                <c:pt idx="5">
                  <c:v>4</c:v>
                </c:pt>
                <c:pt idx="7">
                  <c:v>46.7</c:v>
                </c:pt>
                <c:pt idx="8">
                  <c:v>31.4</c:v>
                </c:pt>
                <c:pt idx="9">
                  <c:v>25.3</c:v>
                </c:pt>
                <c:pt idx="10">
                  <c:v>21.7</c:v>
                </c:pt>
                <c:pt idx="11">
                  <c:v>22</c:v>
                </c:pt>
                <c:pt idx="12">
                  <c:v>18.529396820378484</c:v>
                </c:pt>
                <c:pt idx="14">
                  <c:v>27.9</c:v>
                </c:pt>
                <c:pt idx="15">
                  <c:v>49.3</c:v>
                </c:pt>
                <c:pt idx="16">
                  <c:v>36.4</c:v>
                </c:pt>
                <c:pt idx="17">
                  <c:v>30.7</c:v>
                </c:pt>
                <c:pt idx="18">
                  <c:v>32.099923056435145</c:v>
                </c:pt>
                <c:pt idx="20">
                  <c:v>27.62110950006952</c:v>
                </c:pt>
                <c:pt idx="21">
                  <c:v>27.6</c:v>
                </c:pt>
                <c:pt idx="22">
                  <c:v>25.1</c:v>
                </c:pt>
                <c:pt idx="23">
                  <c:v>20.6</c:v>
                </c:pt>
                <c:pt idx="24">
                  <c:v>17.1523604762507</c:v>
                </c:pt>
                <c:pt idx="26">
                  <c:v>6.768803989044175</c:v>
                </c:pt>
                <c:pt idx="27">
                  <c:v>11.1</c:v>
                </c:pt>
                <c:pt idx="28">
                  <c:v>21.5</c:v>
                </c:pt>
                <c:pt idx="29">
                  <c:v>20.7</c:v>
                </c:pt>
                <c:pt idx="30">
                  <c:v>21.157038849436056</c:v>
                </c:pt>
              </c:numCache>
            </c:numRef>
          </c:val>
        </c:ser>
        <c:ser>
          <c:idx val="3"/>
          <c:order val="3"/>
          <c:tx>
            <c:strRef>
              <c:f>Data!$F$6</c:f>
              <c:strCache>
                <c:ptCount val="1"/>
                <c:pt idx="0">
                  <c:v>Tertiary</c:v>
                </c:pt>
              </c:strCache>
            </c:strRef>
          </c:tx>
          <c:spPr>
            <a:solidFill>
              <a:srgbClr val="0070C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Data!$B$7:$B$37</c:f>
              <c:strCache>
                <c:ptCount val="31"/>
                <c:pt idx="1">
                  <c:v>1990 (4)</c:v>
                </c:pt>
                <c:pt idx="2">
                  <c:v>1995 (4)</c:v>
                </c:pt>
                <c:pt idx="3">
                  <c:v>2000 (4)</c:v>
                </c:pt>
                <c:pt idx="4">
                  <c:v>2002 (4)</c:v>
                </c:pt>
                <c:pt idx="5">
                  <c:v>2005-2006(3)</c:v>
                </c:pt>
                <c:pt idx="7">
                  <c:v>1990 (8)</c:v>
                </c:pt>
                <c:pt idx="8">
                  <c:v>1995 (8)</c:v>
                </c:pt>
                <c:pt idx="9">
                  <c:v>1998 (8)</c:v>
                </c:pt>
                <c:pt idx="10">
                  <c:v>2002-4 (7)</c:v>
                </c:pt>
                <c:pt idx="11">
                  <c:v>2005-2006(7)</c:v>
                </c:pt>
                <c:pt idx="12">
                  <c:v>2007-2008(6)</c:v>
                </c:pt>
                <c:pt idx="14">
                  <c:v>1994-5 (3)</c:v>
                </c:pt>
                <c:pt idx="15">
                  <c:v>1997-2000 (4)</c:v>
                </c:pt>
                <c:pt idx="16">
                  <c:v>2003-4 (3)</c:v>
                </c:pt>
                <c:pt idx="17">
                  <c:v>2005-2007(5)</c:v>
                </c:pt>
                <c:pt idx="18">
                  <c:v>2008-2009 (4)</c:v>
                </c:pt>
                <c:pt idx="20">
                  <c:v>1995 (3)</c:v>
                </c:pt>
                <c:pt idx="21">
                  <c:v>2001 (3)</c:v>
                </c:pt>
                <c:pt idx="22">
                  <c:v>2002 (4)</c:v>
                </c:pt>
                <c:pt idx="23">
                  <c:v>2007(6)</c:v>
                </c:pt>
                <c:pt idx="24">
                  <c:v>2008-2009(5)</c:v>
                </c:pt>
                <c:pt idx="26">
                  <c:v>1995 (2)</c:v>
                </c:pt>
                <c:pt idx="27">
                  <c:v>1998 (2)</c:v>
                </c:pt>
                <c:pt idx="28">
                  <c:v>2003-4 (3)</c:v>
                </c:pt>
                <c:pt idx="29">
                  <c:v>2006-2007(3)</c:v>
                </c:pt>
                <c:pt idx="30">
                  <c:v>2008-2009(3)</c:v>
                </c:pt>
              </c:strCache>
            </c:strRef>
          </c:cat>
          <c:val>
            <c:numRef>
              <c:f>Data!$F$7:$F$37</c:f>
              <c:numCache>
                <c:ptCount val="31"/>
                <c:pt idx="1">
                  <c:v>70.1</c:v>
                </c:pt>
                <c:pt idx="2">
                  <c:v>74.6</c:v>
                </c:pt>
                <c:pt idx="3">
                  <c:v>72.1</c:v>
                </c:pt>
                <c:pt idx="4">
                  <c:v>72.9</c:v>
                </c:pt>
                <c:pt idx="5">
                  <c:v>71</c:v>
                </c:pt>
                <c:pt idx="7">
                  <c:v>30.7</c:v>
                </c:pt>
                <c:pt idx="8">
                  <c:v>51.2</c:v>
                </c:pt>
                <c:pt idx="9">
                  <c:v>61.4</c:v>
                </c:pt>
                <c:pt idx="10">
                  <c:v>70.8</c:v>
                </c:pt>
                <c:pt idx="11">
                  <c:v>72.4</c:v>
                </c:pt>
                <c:pt idx="12">
                  <c:v>75.49717718260241</c:v>
                </c:pt>
                <c:pt idx="14">
                  <c:v>3.2</c:v>
                </c:pt>
                <c:pt idx="15">
                  <c:v>11.9</c:v>
                </c:pt>
                <c:pt idx="16">
                  <c:v>41.5</c:v>
                </c:pt>
                <c:pt idx="17">
                  <c:v>43.6</c:v>
                </c:pt>
                <c:pt idx="18">
                  <c:v>49.781998165191915</c:v>
                </c:pt>
                <c:pt idx="20">
                  <c:v>4.130335471825531</c:v>
                </c:pt>
                <c:pt idx="21">
                  <c:v>20</c:v>
                </c:pt>
                <c:pt idx="22">
                  <c:v>23.8</c:v>
                </c:pt>
                <c:pt idx="23">
                  <c:v>43.4</c:v>
                </c:pt>
                <c:pt idx="24">
                  <c:v>49.93073045583479</c:v>
                </c:pt>
                <c:pt idx="26">
                  <c:v>0</c:v>
                </c:pt>
                <c:pt idx="27">
                  <c:v>0</c:v>
                </c:pt>
                <c:pt idx="28">
                  <c:v>2</c:v>
                </c:pt>
                <c:pt idx="29">
                  <c:v>7.1</c:v>
                </c:pt>
                <c:pt idx="30">
                  <c:v>8.610998388733067</c:v>
                </c:pt>
              </c:numCache>
            </c:numRef>
          </c:val>
        </c:ser>
        <c:overlap val="100"/>
        <c:gapWidth val="50"/>
        <c:axId val="21096944"/>
        <c:axId val="55654769"/>
      </c:barChart>
      <c:catAx>
        <c:axId val="2109694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55654769"/>
        <c:crosses val="autoZero"/>
        <c:auto val="1"/>
        <c:lblOffset val="100"/>
        <c:tickLblSkip val="1"/>
        <c:noMultiLvlLbl val="0"/>
      </c:catAx>
      <c:valAx>
        <c:axId val="55654769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% of population </a:t>
                </a:r>
                <a:r>
                  <a:rPr lang="en-US" cap="none" sz="1200" b="1" i="0" u="none" baseline="0">
                    <a:solidFill>
                      <a:srgbClr val="000000"/>
                    </a:solidFill>
                  </a:rPr>
                  <a:t>connected to waste water collection and UWWTPs 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4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out"/>
        <c:tickLblPos val="nextTo"/>
        <c:spPr>
          <a:ln w="3175">
            <a:solidFill>
              <a:srgbClr val="666699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</a:defRPr>
            </a:pPr>
          </a:p>
        </c:txPr>
        <c:crossAx val="21096944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01625"/>
          <c:y val="0.929"/>
          <c:w val="0.8275"/>
          <c:h val="0.06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285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0.8255</cdr:x>
      <cdr:y>0.94425</cdr:y>
    </cdr:from>
    <cdr:to>
      <cdr:x>0.97775</cdr:x>
      <cdr:y>0.99375</cdr:y>
    </cdr:to>
    <cdr:sp>
      <cdr:nvSpPr>
        <cdr:cNvPr id="1" name="TextovéPole 1"/>
        <cdr:cNvSpPr txBox="1">
          <a:spLocks noChangeArrowheads="1"/>
        </cdr:cNvSpPr>
      </cdr:nvSpPr>
      <cdr:spPr>
        <a:xfrm>
          <a:off x="8324850" y="6029325"/>
          <a:ext cx="1533525" cy="3143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( )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number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of countries</a:t>
          </a:r>
        </a:p>
      </cdr:txBody>
    </cdr:sp>
  </cdr:relSizeAnchor>
  <cdr:relSizeAnchor xmlns:cdr="http://schemas.openxmlformats.org/drawingml/2006/chartDrawing">
    <cdr:from>
      <cdr:x>0.13875</cdr:x>
      <cdr:y>0.0545</cdr:y>
    </cdr:from>
    <cdr:to>
      <cdr:x>0.219</cdr:x>
      <cdr:y>0.13075</cdr:y>
    </cdr:to>
    <cdr:sp fLocksText="0">
      <cdr:nvSpPr>
        <cdr:cNvPr id="2" name="TextovéPole 2"/>
        <cdr:cNvSpPr txBox="1">
          <a:spLocks noChangeArrowheads="1"/>
        </cdr:cNvSpPr>
      </cdr:nvSpPr>
      <cdr:spPr>
        <a:xfrm>
          <a:off x="1390650" y="342900"/>
          <a:ext cx="809625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0.13575</cdr:x>
      <cdr:y>0.00375</cdr:y>
    </cdr:from>
    <cdr:to>
      <cdr:x>0.2325</cdr:x>
      <cdr:y>0.0635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362075" y="19050"/>
          <a:ext cx="9715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North</a:t>
          </a:r>
        </a:p>
      </cdr:txBody>
    </cdr:sp>
  </cdr:relSizeAnchor>
  <cdr:relSizeAnchor xmlns:cdr="http://schemas.openxmlformats.org/drawingml/2006/chartDrawing">
    <cdr:from>
      <cdr:x>0.288</cdr:x>
      <cdr:y>-0.02925</cdr:y>
    </cdr:from>
    <cdr:to>
      <cdr:x>0.44225</cdr:x>
      <cdr:y>0.05525</cdr:y>
    </cdr:to>
    <cdr:sp>
      <cdr:nvSpPr>
        <cdr:cNvPr id="4" name="TextovéPole 4"/>
        <cdr:cNvSpPr txBox="1">
          <a:spLocks noChangeArrowheads="1"/>
        </cdr:cNvSpPr>
      </cdr:nvSpPr>
      <cdr:spPr>
        <a:xfrm>
          <a:off x="2895600" y="-180974"/>
          <a:ext cx="1552575" cy="542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Central</a:t>
          </a:r>
        </a:p>
      </cdr:txBody>
    </cdr:sp>
  </cdr:relSizeAnchor>
  <cdr:relSizeAnchor xmlns:cdr="http://schemas.openxmlformats.org/drawingml/2006/chartDrawing">
    <cdr:from>
      <cdr:x>0.539</cdr:x>
      <cdr:y>-0.01275</cdr:y>
    </cdr:from>
    <cdr:to>
      <cdr:x>0.63575</cdr:x>
      <cdr:y>0.0635</cdr:y>
    </cdr:to>
    <cdr:sp>
      <cdr:nvSpPr>
        <cdr:cNvPr id="5" name="TextovéPole 5"/>
        <cdr:cNvSpPr txBox="1">
          <a:spLocks noChangeArrowheads="1"/>
        </cdr:cNvSpPr>
      </cdr:nvSpPr>
      <cdr:spPr>
        <a:xfrm>
          <a:off x="5429250" y="-76199"/>
          <a:ext cx="971550" cy="4857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South</a:t>
          </a:r>
        </a:p>
      </cdr:txBody>
    </cdr:sp>
  </cdr:relSizeAnchor>
  <cdr:relSizeAnchor xmlns:cdr="http://schemas.openxmlformats.org/drawingml/2006/chartDrawing">
    <cdr:from>
      <cdr:x>0.724</cdr:x>
      <cdr:y>-0.01275</cdr:y>
    </cdr:from>
    <cdr:to>
      <cdr:x>0.793</cdr:x>
      <cdr:y>0.051</cdr:y>
    </cdr:to>
    <cdr:sp>
      <cdr:nvSpPr>
        <cdr:cNvPr id="6" name="TextovéPole 6"/>
        <cdr:cNvSpPr txBox="1">
          <a:spLocks noChangeArrowheads="1"/>
        </cdr:cNvSpPr>
      </cdr:nvSpPr>
      <cdr:spPr>
        <a:xfrm>
          <a:off x="7296150" y="-76199"/>
          <a:ext cx="695325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East</a:t>
          </a:r>
        </a:p>
      </cdr:txBody>
    </cdr:sp>
  </cdr:relSizeAnchor>
  <cdr:relSizeAnchor xmlns:cdr="http://schemas.openxmlformats.org/drawingml/2006/chartDrawing">
    <cdr:from>
      <cdr:x>0.884</cdr:x>
      <cdr:y>-0.00175</cdr:y>
    </cdr:from>
    <cdr:to>
      <cdr:x>0.9875</cdr:x>
      <cdr:y>0.05825</cdr:y>
    </cdr:to>
    <cdr:sp>
      <cdr:nvSpPr>
        <cdr:cNvPr id="7" name="TextovéPole 7"/>
        <cdr:cNvSpPr txBox="1">
          <a:spLocks noChangeArrowheads="1"/>
        </cdr:cNvSpPr>
      </cdr:nvSpPr>
      <cdr:spPr>
        <a:xfrm>
          <a:off x="8915400" y="-9524"/>
          <a:ext cx="1047750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South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-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</a:t>
          </a:r>
          <a:r>
            <a:rPr lang="en-US" cap="none" sz="14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east</a:t>
          </a:r>
        </a:p>
      </cdr:txBody>
    </cdr:sp>
  </cdr:relSizeAnchor>
  <cdr:relSizeAnchor xmlns:cdr="http://schemas.openxmlformats.org/drawingml/2006/chartDrawing">
    <cdr:from>
      <cdr:x>0.24875</cdr:x>
      <cdr:y>0.02675</cdr:y>
    </cdr:from>
    <cdr:to>
      <cdr:x>0.24875</cdr:x>
      <cdr:y>0.7645</cdr:y>
    </cdr:to>
    <cdr:sp>
      <cdr:nvSpPr>
        <cdr:cNvPr id="8" name="Přímá spojovací čára 10"/>
        <cdr:cNvSpPr>
          <a:spLocks/>
        </cdr:cNvSpPr>
      </cdr:nvSpPr>
      <cdr:spPr>
        <a:xfrm rot="5400000" flipH="1">
          <a:off x="2505075" y="161925"/>
          <a:ext cx="0" cy="47148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0.46925</cdr:x>
      <cdr:y>0.02375</cdr:y>
    </cdr:from>
    <cdr:to>
      <cdr:x>0.46925</cdr:x>
      <cdr:y>0.767</cdr:y>
    </cdr:to>
    <cdr:sp>
      <cdr:nvSpPr>
        <cdr:cNvPr id="9" name="Přímá spojovací čára 12"/>
        <cdr:cNvSpPr>
          <a:spLocks/>
        </cdr:cNvSpPr>
      </cdr:nvSpPr>
      <cdr:spPr>
        <a:xfrm rot="5400000" flipH="1">
          <a:off x="4724400" y="142875"/>
          <a:ext cx="0" cy="475297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0.654</cdr:x>
      <cdr:y>0.02675</cdr:y>
    </cdr:from>
    <cdr:to>
      <cdr:x>0.654</cdr:x>
      <cdr:y>0.7555</cdr:y>
    </cdr:to>
    <cdr:sp>
      <cdr:nvSpPr>
        <cdr:cNvPr id="10" name="Přímá spojovací čára 16"/>
        <cdr:cNvSpPr>
          <a:spLocks/>
        </cdr:cNvSpPr>
      </cdr:nvSpPr>
      <cdr:spPr>
        <a:xfrm rot="5400000" flipH="1">
          <a:off x="6591300" y="161925"/>
          <a:ext cx="0" cy="46577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0.84375</cdr:x>
      <cdr:y>0.02375</cdr:y>
    </cdr:from>
    <cdr:to>
      <cdr:x>0.84375</cdr:x>
      <cdr:y>0.771</cdr:y>
    </cdr:to>
    <cdr:sp>
      <cdr:nvSpPr>
        <cdr:cNvPr id="11" name="Přímá spojovací čára 26"/>
        <cdr:cNvSpPr>
          <a:spLocks/>
        </cdr:cNvSpPr>
      </cdr:nvSpPr>
      <cdr:spPr>
        <a:xfrm rot="5400000" flipH="1">
          <a:off x="8505825" y="142875"/>
          <a:ext cx="0" cy="4772025"/>
        </a:xfrm>
        <a:prstGeom prst="line">
          <a:avLst/>
        </a:prstGeom>
        <a:noFill/>
        <a:ln w="9525" cmpd="sng">
          <a:solidFill>
            <a:srgbClr val="4A7EBB"/>
          </a:solidFill>
          <a:prstDash val="dash"/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17</xdr:col>
      <xdr:colOff>390525</xdr:colOff>
      <xdr:row>38</xdr:row>
      <xdr:rowOff>142875</xdr:rowOff>
    </xdr:to>
    <xdr:graphicFrame>
      <xdr:nvGraphicFramePr>
        <xdr:cNvPr id="1" name="Chart 2"/>
        <xdr:cNvGraphicFramePr/>
      </xdr:nvGraphicFramePr>
      <xdr:xfrm>
        <a:off x="0" y="0"/>
        <a:ext cx="10086975" cy="6391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4"/>
  <sheetViews>
    <sheetView zoomScalePageLayoutView="0" workbookViewId="0" topLeftCell="A1">
      <selection activeCell="P40" sqref="P40"/>
    </sheetView>
  </sheetViews>
  <sheetFormatPr defaultColWidth="9.140625" defaultRowHeight="12.75"/>
  <cols>
    <col min="13" max="13" width="8.28125" style="0" customWidth="1"/>
    <col min="14" max="14" width="9.140625" style="0" hidden="1" customWidth="1"/>
  </cols>
  <sheetData>
    <row r="1" spans="1:8" ht="20.25">
      <c r="A1" s="3" t="s">
        <v>14</v>
      </c>
      <c r="B1" s="3"/>
      <c r="C1" s="3"/>
      <c r="D1" s="34"/>
      <c r="E1" s="3"/>
      <c r="F1" s="3"/>
      <c r="G1" s="3"/>
      <c r="H1" s="3"/>
    </row>
    <row r="37" ht="12.75">
      <c r="A37" s="3"/>
    </row>
    <row r="38" ht="12.75">
      <c r="A38" s="4"/>
    </row>
    <row r="39" ht="12.75">
      <c r="A39" s="4"/>
    </row>
    <row r="40" ht="12.75">
      <c r="A40" s="4"/>
    </row>
    <row r="41" ht="12.75">
      <c r="A41" s="4"/>
    </row>
    <row r="42" ht="12.75">
      <c r="A42" s="4"/>
    </row>
    <row r="44" ht="12.75">
      <c r="A44" s="5"/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G3" sqref="G3"/>
    </sheetView>
  </sheetViews>
  <sheetFormatPr defaultColWidth="9.140625" defaultRowHeight="12.75"/>
  <cols>
    <col min="1" max="1" width="19.00390625" style="0" customWidth="1"/>
    <col min="2" max="2" width="27.28125" style="0" customWidth="1"/>
    <col min="3" max="3" width="17.7109375" style="0" customWidth="1"/>
    <col min="4" max="4" width="12.28125" style="0" customWidth="1"/>
    <col min="5" max="5" width="10.00390625" style="0" customWidth="1"/>
    <col min="6" max="6" width="14.7109375" style="0" bestFit="1" customWidth="1"/>
    <col min="7" max="7" width="13.00390625" style="0" customWidth="1"/>
  </cols>
  <sheetData>
    <row r="1" ht="12.75">
      <c r="A1" t="s">
        <v>8</v>
      </c>
    </row>
    <row r="2" spans="1:3" ht="12.75">
      <c r="A2" t="s">
        <v>7</v>
      </c>
      <c r="B2" s="2" t="s">
        <v>14</v>
      </c>
      <c r="C2" s="2"/>
    </row>
    <row r="5" ht="12.75">
      <c r="A5" t="s">
        <v>4</v>
      </c>
    </row>
    <row r="6" spans="1:7" s="6" customFormat="1" ht="25.5">
      <c r="A6" s="6" t="s">
        <v>5</v>
      </c>
      <c r="B6" s="6" t="s">
        <v>6</v>
      </c>
      <c r="C6" s="25" t="s">
        <v>22</v>
      </c>
      <c r="D6" s="6" t="s">
        <v>1</v>
      </c>
      <c r="E6" s="6" t="s">
        <v>2</v>
      </c>
      <c r="F6" s="6" t="s">
        <v>3</v>
      </c>
      <c r="G6" s="6" t="s">
        <v>0</v>
      </c>
    </row>
    <row r="7" s="6" customFormat="1" ht="12.75">
      <c r="B7" s="6"/>
    </row>
    <row r="8" spans="1:7" ht="12.75">
      <c r="A8" t="s">
        <v>9</v>
      </c>
      <c r="B8" s="17" t="s">
        <v>23</v>
      </c>
      <c r="C8" s="17"/>
      <c r="D8" s="18">
        <v>2.9</v>
      </c>
      <c r="E8" s="18">
        <v>3</v>
      </c>
      <c r="F8" s="18">
        <v>70.1</v>
      </c>
      <c r="G8" s="18">
        <f>D8+E8+F8</f>
        <v>76</v>
      </c>
    </row>
    <row r="9" spans="2:7" ht="12.75">
      <c r="B9" s="17" t="s">
        <v>24</v>
      </c>
      <c r="C9" s="17"/>
      <c r="D9" s="18">
        <v>3.6</v>
      </c>
      <c r="E9" s="18">
        <v>3.1</v>
      </c>
      <c r="F9" s="18">
        <v>74.6</v>
      </c>
      <c r="G9" s="18">
        <f>D9+E9+F9</f>
        <v>81.3</v>
      </c>
    </row>
    <row r="10" spans="2:7" ht="12.75">
      <c r="B10" s="17" t="s">
        <v>25</v>
      </c>
      <c r="C10" s="18">
        <v>4.888132347465291</v>
      </c>
      <c r="D10" s="18">
        <v>5.7</v>
      </c>
      <c r="E10" s="18">
        <v>2.638586076632488</v>
      </c>
      <c r="F10" s="18">
        <v>72.1</v>
      </c>
      <c r="G10" s="18">
        <f>D10+E10+F10</f>
        <v>80.43858607663248</v>
      </c>
    </row>
    <row r="11" spans="2:7" ht="12.75">
      <c r="B11" s="17" t="s">
        <v>26</v>
      </c>
      <c r="C11" s="18">
        <v>4.620760588638642</v>
      </c>
      <c r="D11" s="18">
        <v>5</v>
      </c>
      <c r="E11" s="18">
        <v>2.9</v>
      </c>
      <c r="F11" s="18">
        <v>72.9</v>
      </c>
      <c r="G11" s="18">
        <f>D11+E11+F11</f>
        <v>80.80000000000001</v>
      </c>
    </row>
    <row r="12" spans="2:8" ht="12" customHeight="1">
      <c r="B12" s="19" t="s">
        <v>27</v>
      </c>
      <c r="C12" s="26">
        <v>5.574508966695133</v>
      </c>
      <c r="D12" s="20">
        <v>8</v>
      </c>
      <c r="E12" s="20">
        <v>4</v>
      </c>
      <c r="F12" s="20">
        <v>71</v>
      </c>
      <c r="G12" s="21"/>
      <c r="H12" s="8"/>
    </row>
    <row r="13" spans="2:8" ht="12" customHeight="1">
      <c r="B13" s="7"/>
      <c r="C13" s="7"/>
      <c r="G13" s="9"/>
      <c r="H13" s="8"/>
    </row>
    <row r="14" spans="1:7" ht="12.75">
      <c r="A14" s="10" t="s">
        <v>12</v>
      </c>
      <c r="B14" s="17" t="s">
        <v>28</v>
      </c>
      <c r="C14" s="17"/>
      <c r="D14" s="24">
        <v>6.7</v>
      </c>
      <c r="E14" s="24">
        <v>46.7</v>
      </c>
      <c r="F14" s="24">
        <v>30.7</v>
      </c>
      <c r="G14" s="24">
        <f aca="true" t="shared" si="0" ref="G14:G19">D14+E14+F14</f>
        <v>84.10000000000001</v>
      </c>
    </row>
    <row r="15" spans="2:7" ht="12.75">
      <c r="B15" s="17" t="s">
        <v>29</v>
      </c>
      <c r="C15" s="17"/>
      <c r="D15" s="24">
        <v>5.2</v>
      </c>
      <c r="E15" s="24">
        <v>31.4</v>
      </c>
      <c r="F15" s="24">
        <v>51.2</v>
      </c>
      <c r="G15" s="24">
        <f t="shared" si="0"/>
        <v>87.80000000000001</v>
      </c>
    </row>
    <row r="16" spans="2:7" ht="12.75">
      <c r="B16" s="17" t="s">
        <v>30</v>
      </c>
      <c r="C16" s="17"/>
      <c r="D16" s="24">
        <v>3.8</v>
      </c>
      <c r="E16" s="24">
        <v>25.3</v>
      </c>
      <c r="F16" s="24">
        <v>61.4</v>
      </c>
      <c r="G16" s="24">
        <f t="shared" si="0"/>
        <v>90.5</v>
      </c>
    </row>
    <row r="17" spans="2:7" ht="12.75">
      <c r="B17" s="20" t="s">
        <v>31</v>
      </c>
      <c r="C17" s="24">
        <v>2.642954599720299</v>
      </c>
      <c r="D17" s="24">
        <v>0</v>
      </c>
      <c r="E17" s="24">
        <v>21.7</v>
      </c>
      <c r="F17" s="24">
        <v>70.8</v>
      </c>
      <c r="G17" s="24">
        <f t="shared" si="0"/>
        <v>92.5</v>
      </c>
    </row>
    <row r="18" spans="2:8" ht="12.75">
      <c r="B18" s="20" t="s">
        <v>32</v>
      </c>
      <c r="C18" s="24">
        <v>2.1933315350480513</v>
      </c>
      <c r="D18" s="20">
        <v>0.1</v>
      </c>
      <c r="E18" s="20">
        <v>22</v>
      </c>
      <c r="F18" s="20">
        <v>72.4</v>
      </c>
      <c r="G18" s="24">
        <f t="shared" si="0"/>
        <v>94.5</v>
      </c>
      <c r="H18" s="8"/>
    </row>
    <row r="19" spans="2:8" ht="12.75">
      <c r="B19" s="22" t="s">
        <v>33</v>
      </c>
      <c r="C19" s="21">
        <v>1.4883925748611173</v>
      </c>
      <c r="D19" s="23">
        <v>0.02910889300392936</v>
      </c>
      <c r="E19" s="23">
        <v>18.529396820378484</v>
      </c>
      <c r="F19" s="23">
        <v>75.49717718260241</v>
      </c>
      <c r="G19" s="21">
        <f t="shared" si="0"/>
        <v>94.05568289598483</v>
      </c>
      <c r="H19" s="8"/>
    </row>
    <row r="20" spans="2:8" ht="12.75">
      <c r="B20" s="8"/>
      <c r="C20" s="8"/>
      <c r="D20" s="9"/>
      <c r="E20" s="9"/>
      <c r="F20" s="9"/>
      <c r="G20" s="9"/>
      <c r="H20" s="8"/>
    </row>
    <row r="21" spans="1:7" ht="12.75">
      <c r="A21" t="s">
        <v>10</v>
      </c>
      <c r="B21" s="17" t="s">
        <v>34</v>
      </c>
      <c r="C21" s="17"/>
      <c r="D21" s="18">
        <v>9.8</v>
      </c>
      <c r="E21" s="18">
        <v>27.9</v>
      </c>
      <c r="F21" s="18">
        <v>3.2</v>
      </c>
      <c r="G21" s="18">
        <f>D21+E21+F21</f>
        <v>40.900000000000006</v>
      </c>
    </row>
    <row r="22" spans="2:7" ht="12.75">
      <c r="B22" s="20" t="s">
        <v>35</v>
      </c>
      <c r="C22" s="24">
        <v>5.600359817173977</v>
      </c>
      <c r="D22" s="21">
        <v>12.9</v>
      </c>
      <c r="E22" s="24">
        <v>49.3</v>
      </c>
      <c r="F22" s="24">
        <v>11.9</v>
      </c>
      <c r="G22" s="18">
        <f>D22+E22+F22</f>
        <v>74.1</v>
      </c>
    </row>
    <row r="23" spans="2:7" ht="12.75">
      <c r="B23" s="20" t="s">
        <v>36</v>
      </c>
      <c r="C23" s="24">
        <v>4.070045724292246</v>
      </c>
      <c r="D23" s="24">
        <v>0.1</v>
      </c>
      <c r="E23" s="24">
        <v>36.4</v>
      </c>
      <c r="F23" s="24">
        <v>41.5</v>
      </c>
      <c r="G23" s="18">
        <f>D23+E23+F23</f>
        <v>78</v>
      </c>
    </row>
    <row r="24" spans="2:7" ht="12.75">
      <c r="B24" s="20" t="s">
        <v>37</v>
      </c>
      <c r="C24" s="24"/>
      <c r="D24" s="20">
        <v>2.7</v>
      </c>
      <c r="E24" s="20">
        <v>30.7</v>
      </c>
      <c r="F24" s="20">
        <v>43.6</v>
      </c>
      <c r="G24" s="18">
        <f>D24+E24+F24</f>
        <v>77</v>
      </c>
    </row>
    <row r="25" spans="2:7" ht="12.75">
      <c r="B25" s="22" t="s">
        <v>38</v>
      </c>
      <c r="C25" s="21">
        <v>4.255156698529194</v>
      </c>
      <c r="D25" s="21">
        <v>4.095395223580243</v>
      </c>
      <c r="E25" s="21">
        <v>32.099923056435145</v>
      </c>
      <c r="F25" s="21">
        <v>49.781998165191915</v>
      </c>
      <c r="G25" s="21">
        <f>D25+E25+F25</f>
        <v>85.9773164452073</v>
      </c>
    </row>
    <row r="26" spans="2:7" ht="12.75">
      <c r="B26" s="8"/>
      <c r="C26" s="8"/>
      <c r="D26" s="9"/>
      <c r="E26" s="9"/>
      <c r="F26" s="9"/>
      <c r="G26" s="9"/>
    </row>
    <row r="27" spans="1:7" ht="12.75">
      <c r="A27" s="10" t="s">
        <v>13</v>
      </c>
      <c r="B27" s="11" t="s">
        <v>39</v>
      </c>
      <c r="C27" s="11"/>
      <c r="D27" s="12">
        <v>6.863924364907541</v>
      </c>
      <c r="E27" s="12">
        <v>27.62110950006952</v>
      </c>
      <c r="F27" s="12">
        <v>4.130335471825531</v>
      </c>
      <c r="G27" s="12">
        <f>D27+E27+F27</f>
        <v>38.615369336802594</v>
      </c>
    </row>
    <row r="28" spans="2:7" ht="12.75">
      <c r="B28" s="11" t="s">
        <v>40</v>
      </c>
      <c r="C28" s="14">
        <v>1.3515972034454788</v>
      </c>
      <c r="D28" s="12">
        <v>6.4</v>
      </c>
      <c r="E28" s="12">
        <v>27.6</v>
      </c>
      <c r="F28" s="12">
        <v>20</v>
      </c>
      <c r="G28" s="12">
        <f>D28+E28+F28</f>
        <v>54</v>
      </c>
    </row>
    <row r="29" spans="2:7" ht="12.75">
      <c r="B29" s="15" t="s">
        <v>26</v>
      </c>
      <c r="C29" s="14">
        <v>1.8509742404227212</v>
      </c>
      <c r="D29" s="16">
        <v>8.5</v>
      </c>
      <c r="E29" s="16">
        <v>25.1</v>
      </c>
      <c r="F29" s="16">
        <v>23.8</v>
      </c>
      <c r="G29" s="16">
        <f>D29+E29+F29</f>
        <v>57.400000000000006</v>
      </c>
    </row>
    <row r="30" spans="2:7" ht="12.75">
      <c r="B30" s="15" t="s">
        <v>41</v>
      </c>
      <c r="C30" s="14">
        <v>1.1988826232247285</v>
      </c>
      <c r="D30" s="15">
        <v>1.3</v>
      </c>
      <c r="E30" s="15">
        <v>20.6</v>
      </c>
      <c r="F30" s="15">
        <v>43.4</v>
      </c>
      <c r="G30" s="16">
        <f>D30+E30+F30</f>
        <v>65.3</v>
      </c>
    </row>
    <row r="31" spans="2:7" ht="12.75">
      <c r="B31" s="13" t="s">
        <v>42</v>
      </c>
      <c r="C31" s="14">
        <v>1.5043090209398544</v>
      </c>
      <c r="D31" s="14">
        <v>0.2647924985094582</v>
      </c>
      <c r="E31" s="14">
        <v>17.1523604762507</v>
      </c>
      <c r="F31" s="14">
        <v>49.93073045583479</v>
      </c>
      <c r="G31" s="14">
        <f>D31+E31+F31</f>
        <v>67.34788343059495</v>
      </c>
    </row>
    <row r="32" spans="2:7" ht="12.75">
      <c r="B32" s="8"/>
      <c r="C32" s="8"/>
      <c r="D32" s="9"/>
      <c r="E32" s="9"/>
      <c r="F32" s="9"/>
      <c r="G32" s="9"/>
    </row>
    <row r="33" spans="1:7" ht="12.75">
      <c r="A33" t="s">
        <v>11</v>
      </c>
      <c r="B33" s="11" t="s">
        <v>43</v>
      </c>
      <c r="C33" s="11"/>
      <c r="D33" s="12">
        <v>5.4111243767118475</v>
      </c>
      <c r="E33" s="12">
        <v>6.768803989044175</v>
      </c>
      <c r="F33" s="12">
        <v>0</v>
      </c>
      <c r="G33" s="1">
        <f>D33+E33+F33</f>
        <v>12.179928365756023</v>
      </c>
    </row>
    <row r="34" spans="2:7" ht="12.75">
      <c r="B34" s="11" t="s">
        <v>44</v>
      </c>
      <c r="C34" s="14">
        <v>41.493947072072075</v>
      </c>
      <c r="D34" s="12">
        <v>7.215383310479368</v>
      </c>
      <c r="E34" s="12">
        <v>11.1</v>
      </c>
      <c r="F34" s="12">
        <v>0</v>
      </c>
      <c r="G34" s="1">
        <f>D34+E34+F34</f>
        <v>18.31538331047937</v>
      </c>
    </row>
    <row r="35" spans="2:7" ht="12.75">
      <c r="B35" s="15" t="s">
        <v>36</v>
      </c>
      <c r="C35" s="14">
        <v>27.446019864689795</v>
      </c>
      <c r="D35" s="16">
        <v>10.1</v>
      </c>
      <c r="E35" s="16">
        <v>21.5</v>
      </c>
      <c r="F35" s="16">
        <v>2</v>
      </c>
      <c r="G35" s="1">
        <f>D35+E35+F35</f>
        <v>33.6</v>
      </c>
    </row>
    <row r="36" spans="2:7" ht="12.75">
      <c r="B36" s="15" t="s">
        <v>45</v>
      </c>
      <c r="C36" s="14">
        <v>26.3846238550478</v>
      </c>
      <c r="D36" s="15">
        <v>11.8</v>
      </c>
      <c r="E36" s="15">
        <v>20.7</v>
      </c>
      <c r="F36" s="15">
        <v>7.1</v>
      </c>
      <c r="G36" s="1">
        <f>D36+E36+F36</f>
        <v>39.6</v>
      </c>
    </row>
    <row r="37" spans="2:7" ht="12.75">
      <c r="B37" s="22" t="s">
        <v>46</v>
      </c>
      <c r="C37" s="21">
        <v>24.074536014799786</v>
      </c>
      <c r="D37" s="21">
        <v>12.603091245449663</v>
      </c>
      <c r="E37" s="21">
        <v>21.157038849436056</v>
      </c>
      <c r="F37" s="21">
        <v>8.610998388733067</v>
      </c>
      <c r="G37" s="21">
        <f>D37+E37+F37</f>
        <v>42.37112848361878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2"/>
  <sheetViews>
    <sheetView tabSelected="1" zoomScalePageLayoutView="0" workbookViewId="0" topLeftCell="A1">
      <selection activeCell="E21" sqref="E21"/>
    </sheetView>
  </sheetViews>
  <sheetFormatPr defaultColWidth="9.140625" defaultRowHeight="12.75"/>
  <cols>
    <col min="1" max="1" width="13.421875" style="0" customWidth="1"/>
  </cols>
  <sheetData>
    <row r="1" ht="12.75">
      <c r="A1" s="3" t="s">
        <v>15</v>
      </c>
    </row>
    <row r="3" spans="1:14" ht="12.75">
      <c r="A3" s="27" t="s">
        <v>16</v>
      </c>
      <c r="B3" s="29"/>
      <c r="C3" s="29"/>
      <c r="D3" s="29"/>
      <c r="E3" s="29"/>
      <c r="F3" s="29"/>
      <c r="G3" s="29"/>
      <c r="H3" s="29"/>
      <c r="I3" s="29"/>
      <c r="J3" s="29"/>
      <c r="K3" s="28"/>
      <c r="L3" s="28"/>
      <c r="M3" s="28"/>
      <c r="N3" s="28"/>
    </row>
    <row r="4" spans="1:14" ht="12.75">
      <c r="A4" s="29" t="s">
        <v>17</v>
      </c>
      <c r="B4" s="30" t="s">
        <v>14</v>
      </c>
      <c r="C4" s="29"/>
      <c r="D4" s="29"/>
      <c r="E4" s="29"/>
      <c r="F4" s="29"/>
      <c r="G4" s="29"/>
      <c r="H4" s="29"/>
      <c r="I4" s="29"/>
      <c r="J4" s="29"/>
      <c r="K4" s="28"/>
      <c r="L4" s="28"/>
      <c r="M4" s="28"/>
      <c r="N4" s="28"/>
    </row>
    <row r="5" spans="1:14" ht="12.75">
      <c r="A5" s="29" t="s">
        <v>18</v>
      </c>
      <c r="B5" s="31" t="s">
        <v>52</v>
      </c>
      <c r="C5" s="29"/>
      <c r="D5" s="29"/>
      <c r="E5" s="29"/>
      <c r="F5" s="29"/>
      <c r="G5" s="29"/>
      <c r="H5" s="29"/>
      <c r="I5" s="29"/>
      <c r="J5" s="29"/>
      <c r="K5" s="28"/>
      <c r="L5" s="28"/>
      <c r="M5" s="28"/>
      <c r="N5" s="28"/>
    </row>
    <row r="6" spans="1:14" ht="12.75">
      <c r="A6" s="29" t="s">
        <v>19</v>
      </c>
      <c r="B6" s="32" t="s">
        <v>48</v>
      </c>
      <c r="C6" s="29"/>
      <c r="D6" s="29"/>
      <c r="E6" s="29"/>
      <c r="F6" s="29"/>
      <c r="G6" s="29"/>
      <c r="H6" s="29"/>
      <c r="I6" s="29"/>
      <c r="J6" s="29"/>
      <c r="K6" s="28"/>
      <c r="L6" s="28"/>
      <c r="M6" s="28"/>
      <c r="N6" s="28"/>
    </row>
    <row r="7" spans="1:14" ht="12.75">
      <c r="A7" s="29"/>
      <c r="B7" s="32" t="s">
        <v>49</v>
      </c>
      <c r="C7" s="29"/>
      <c r="D7" s="29"/>
      <c r="E7" s="29"/>
      <c r="F7" s="29"/>
      <c r="G7" s="29"/>
      <c r="H7" s="29"/>
      <c r="I7" s="29"/>
      <c r="J7" s="29"/>
      <c r="K7" s="28"/>
      <c r="L7" s="28"/>
      <c r="M7" s="28"/>
      <c r="N7" s="28"/>
    </row>
    <row r="8" spans="1:14" ht="12.75">
      <c r="A8" s="29"/>
      <c r="B8" s="32" t="s">
        <v>50</v>
      </c>
      <c r="C8" s="29"/>
      <c r="D8" s="29"/>
      <c r="E8" s="29"/>
      <c r="F8" s="29"/>
      <c r="G8" s="29"/>
      <c r="H8" s="29"/>
      <c r="I8" s="29"/>
      <c r="J8" s="29"/>
      <c r="K8" s="28"/>
      <c r="L8" s="28"/>
      <c r="M8" s="28"/>
      <c r="N8" s="28"/>
    </row>
    <row r="9" spans="1:14" ht="12.75">
      <c r="A9" s="29"/>
      <c r="B9" s="32" t="s">
        <v>47</v>
      </c>
      <c r="C9" s="29"/>
      <c r="D9" s="29"/>
      <c r="E9" s="29"/>
      <c r="F9" s="29"/>
      <c r="G9" s="29"/>
      <c r="H9" s="29"/>
      <c r="I9" s="29"/>
      <c r="J9" s="29"/>
      <c r="K9" s="28"/>
      <c r="L9" s="28"/>
      <c r="M9" s="28"/>
      <c r="N9" s="28"/>
    </row>
    <row r="10" spans="1:14" ht="12.75">
      <c r="A10" s="29"/>
      <c r="B10" s="29" t="s">
        <v>51</v>
      </c>
      <c r="C10" s="29"/>
      <c r="D10" s="29"/>
      <c r="E10" s="29"/>
      <c r="F10" s="29"/>
      <c r="G10" s="29"/>
      <c r="H10" s="29"/>
      <c r="I10" s="29"/>
      <c r="J10" s="29"/>
      <c r="K10" s="28"/>
      <c r="L10" s="28"/>
      <c r="M10" s="28"/>
      <c r="N10" s="28"/>
    </row>
    <row r="11" spans="1:14" ht="12.75">
      <c r="A11" s="29" t="s">
        <v>20</v>
      </c>
      <c r="B11" s="33" t="s">
        <v>21</v>
      </c>
      <c r="C11" s="29"/>
      <c r="D11" s="29"/>
      <c r="E11" s="29"/>
      <c r="F11" s="29"/>
      <c r="G11" s="29"/>
      <c r="H11" s="29"/>
      <c r="I11" s="29"/>
      <c r="J11" s="29"/>
      <c r="K11" s="28"/>
      <c r="L11" s="28"/>
      <c r="M11" s="28"/>
      <c r="N11" s="28"/>
    </row>
    <row r="12" spans="1:10" ht="12.75">
      <c r="A12" s="29"/>
      <c r="B12" s="33"/>
      <c r="C12" s="29"/>
      <c r="D12" s="29"/>
      <c r="E12" s="29"/>
      <c r="F12" s="29"/>
      <c r="G12" s="29"/>
      <c r="H12" s="29"/>
      <c r="I12" s="29"/>
      <c r="J12" s="29"/>
    </row>
  </sheetData>
  <sheetProtection/>
  <printOptions/>
  <pageMargins left="0.7" right="0.7" top="0.787401575" bottom="0.7874015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Iversen</dc:creator>
  <cp:keywords/>
  <dc:description/>
  <cp:lastModifiedBy>Sarka</cp:lastModifiedBy>
  <dcterms:created xsi:type="dcterms:W3CDTF">2005-02-28T16:10:34Z</dcterms:created>
  <dcterms:modified xsi:type="dcterms:W3CDTF">2013-01-10T13:30:59Z</dcterms:modified>
  <cp:category/>
  <cp:version/>
  <cp:contentType/>
  <cp:contentStatus/>
</cp:coreProperties>
</file>